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ruebas por departamento" sheetId="1" r:id="rId1"/>
    <sheet name="Pruebas INS" sheetId="2" r:id="rId2"/>
    <sheet name="Hoja2" sheetId="3" r:id="rId3"/>
  </sheets>
  <definedNames>
    <definedName name="DatosExternos_1" localSheetId="1">'Pruebas INS'!$A$1:$AQ$109</definedName>
  </definedNames>
  <calcPr fullCalcOnLoad="1"/>
</workbook>
</file>

<file path=xl/sharedStrings.xml><?xml version="1.0" encoding="utf-8"?>
<sst xmlns="http://schemas.openxmlformats.org/spreadsheetml/2006/main" count="187" uniqueCount="168">
  <si>
    <t>Fecha</t>
  </si>
  <si>
    <t>Acumuladas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</si>
  <si>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</si>
  <si>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</si>
  <si>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</si>
  <si>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</si>
  <si>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</si>
  <si>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</si>
  <si>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</si>
  <si>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</si>
  <si>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</si>
  <si>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</si>
  <si>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</si>
  <si>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</si>
  <si>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</si>
  <si>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</si>
  <si>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</si>
  <si>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</si>
  <si>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Guajira</t>
  </si>
  <si>
    <t>Guaviare</t>
  </si>
  <si>
    <t>Huila</t>
  </si>
  <si>
    <t>Magdalena</t>
  </si>
  <si>
    <t>Meta</t>
  </si>
  <si>
    <t>Narino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</si>
  <si>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</si>
  <si>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</si>
  <si>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</si>
  <si>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</si>
  <si>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</si>
  <si>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</si>
  <si>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</si>
  <si>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</si>
  <si>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</si>
  <si>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</si>
  <si>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</si>
  <si>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Procedencia desconocida</t>
  </si>
  <si>
    <t>Barranquilla</t>
  </si>
  <si>
    <t>Cartagena</t>
  </si>
  <si>
    <t>Santa Marta</t>
  </si>
  <si>
    <t>Positivas acumuladas</t>
  </si>
  <si>
    <t>Negativas acumuladas</t>
  </si>
  <si>
    <t>Positividad acumulada</t>
  </si>
  <si>
    <t>Indeterminadas</t>
  </si>
  <si>
    <t>Acumulado Feb</t>
  </si>
  <si>
    <t>2020-03-05T00:00:00.000</t>
  </si>
  <si>
    <t>2020-03-06T00:00:00.000</t>
  </si>
  <si>
    <t>2020-03-07T00:00:00.000</t>
  </si>
  <si>
    <t>2020-03-08T00:00:00.000</t>
  </si>
  <si>
    <t>2020-03-09T00:00:00.000</t>
  </si>
  <si>
    <t>2020-03-10T00:00:00.000</t>
  </si>
  <si>
    <t>2020-03-11T00:00:00.000</t>
  </si>
  <si>
    <t>2020-03-12T00:00:00.000</t>
  </si>
  <si>
    <t>2020-03-13T00:00:00.000</t>
  </si>
  <si>
    <t>2020-03-14T00:00:00.000</t>
  </si>
  <si>
    <t>2020-03-15T00:00:00.000</t>
  </si>
  <si>
    <t>2020-03-16T00:00:00.000</t>
  </si>
  <si>
    <t>2020-03-17T00:00:00.000</t>
  </si>
  <si>
    <t>2020-03-18T00:00:00.000</t>
  </si>
  <si>
    <t>2020-03-19T00:00:00.000</t>
  </si>
  <si>
    <t>2020-03-20T00:00:00.000</t>
  </si>
  <si>
    <t>2020-03-21T00:00:00.000</t>
  </si>
  <si>
    <t>2020-03-22T00:00:00.000</t>
  </si>
  <si>
    <t>2020-03-23T00:00:00.000</t>
  </si>
  <si>
    <t>2020-03-24T00:00:00.000</t>
  </si>
  <si>
    <t>2020-03-25T00:00:00.000</t>
  </si>
  <si>
    <t>2020-03-26T00:00:00.000</t>
  </si>
  <si>
    <t>2020-03-27T00:00:00.000</t>
  </si>
  <si>
    <t>2020-03-28T00:00:00.000</t>
  </si>
  <si>
    <t>2020-03-29T00:00:00.000</t>
  </si>
  <si>
    <t>2020-03-30T00:00:00.000</t>
  </si>
  <si>
    <t>2020-03-31T00:00:00.000</t>
  </si>
  <si>
    <t>2020-04-01T00:00:00.000</t>
  </si>
  <si>
    <t>2020-04-02T00:00:00.000</t>
  </si>
  <si>
    <t>2020-04-03T00:00:00.000</t>
  </si>
  <si>
    <t>2020-04-04T00:00:00.000</t>
  </si>
  <si>
    <t>2020-04-05T00:00:00.000</t>
  </si>
  <si>
    <t>2020-04-06T00:00:00.000</t>
  </si>
  <si>
    <t>2020-04-07T00:00:00.000</t>
  </si>
  <si>
    <t>2020-04-08T00:00:00.000</t>
  </si>
  <si>
    <t>2020-04-09T00:00:00.000</t>
  </si>
  <si>
    <t>2020-04-10T00:00:00.000</t>
  </si>
  <si>
    <t>2020-04-11T00:00:00.000</t>
  </si>
  <si>
    <t>2020-04-12T00:00:00.000</t>
  </si>
  <si>
    <t>2020-04-13T00:00:00.000</t>
  </si>
  <si>
    <t>2020-04-14T00:00:00.000</t>
  </si>
  <si>
    <t>2020-04-15T00:00:00.000</t>
  </si>
  <si>
    <t>2020-04-16T00:00:00.000</t>
  </si>
  <si>
    <t>2020-04-17T00:00:00.000</t>
  </si>
  <si>
    <t>2020-04-18T00:00:00.000</t>
  </si>
  <si>
    <t>2020-04-19T00:00:00.000</t>
  </si>
  <si>
    <t>2020-04-20T00:00:00.000</t>
  </si>
  <si>
    <t>2020-04-21T00:00:00.000</t>
  </si>
  <si>
    <t>2020-04-22T00:00:00.000</t>
  </si>
  <si>
    <t>2020-04-23T00:00:00.000</t>
  </si>
  <si>
    <t>2020-04-24T00:00:00.000</t>
  </si>
  <si>
    <t>2020-04-25T00:00:00.000</t>
  </si>
  <si>
    <t>2020-04-26T00:00:00.000</t>
  </si>
  <si>
    <t>2020-04-27T00:00:00.000</t>
  </si>
  <si>
    <t>2020-04-28T00:00:00.000</t>
  </si>
  <si>
    <t>2020-04-29T00:00:00.000</t>
  </si>
  <si>
    <t>2020-04-30T00:00:00.000</t>
  </si>
  <si>
    <t>2020-05-01T00:00:00.000</t>
  </si>
  <si>
    <t>2020-05-02T00:00:00.000</t>
  </si>
  <si>
    <t>2020-05-03T00:00:00.000</t>
  </si>
  <si>
    <t>2020-05-04T00:00:00.000</t>
  </si>
  <si>
    <t>2020-05-05T00:00:00.000</t>
  </si>
  <si>
    <t>2020-05-06T00:00:00.000</t>
  </si>
  <si>
    <t>2020-05-07T00:00:00.000</t>
  </si>
  <si>
    <t>2020-05-08T00:00:00.000</t>
  </si>
  <si>
    <t>2020-05-09T00:00:00.000</t>
  </si>
  <si>
    <t>2020-05-10T00:00:00.000</t>
  </si>
  <si>
    <t>2020-05-11T00:00:00.000</t>
  </si>
  <si>
    <t>2020-05-12T00:00:00.000</t>
  </si>
  <si>
    <t>2020-05-13T00:00:00.000</t>
  </si>
  <si>
    <t>2020-05-14T00:00:00.000</t>
  </si>
  <si>
    <t>2020-05-15T00:00:00.000</t>
  </si>
  <si>
    <t>2020-05-16T00:00:00.000</t>
  </si>
  <si>
    <t>2020-05-17T00:00:00.000</t>
  </si>
  <si>
    <t>2020-05-18T00:00:00.000</t>
  </si>
  <si>
    <t>2020-05-19T00:00:00.000</t>
  </si>
  <si>
    <t>2020-05-20T00:00:00.000</t>
  </si>
  <si>
    <t>2020-05-21T00:00:00.000</t>
  </si>
  <si>
    <t>2020-05-22T00:00:00.000</t>
  </si>
  <si>
    <t>2020-05-23T00:00:00.000</t>
  </si>
  <si>
    <t>2020-05-24T00:00:00.000</t>
  </si>
  <si>
    <t>2020-05-25T00:00:00.000</t>
  </si>
  <si>
    <t>2020-05-26T00:00:00.000</t>
  </si>
  <si>
    <t>2020-05-27T00:00:00.000</t>
  </si>
  <si>
    <t>2020-05-28T00:00:00.000</t>
  </si>
  <si>
    <t>2020-05-29T00:00:00.000</t>
  </si>
  <si>
    <t>2020-05-30T00:00:00.000</t>
  </si>
  <si>
    <t>2020-05-31T00:00:00.000</t>
  </si>
  <si>
    <t>2020-06-01T00:00:00.000</t>
  </si>
  <si>
    <t>2020-06-02T00:00:00.000</t>
  </si>
  <si>
    <t>2020-06-03T00:00:00.000</t>
  </si>
  <si>
    <t>2020-06-04T00:00:00.000</t>
  </si>
  <si>
    <t>2020-06-05T00:00:00.000</t>
  </si>
  <si>
    <t>2020-06-06T00:00:00.000</t>
  </si>
  <si>
    <t>2020-06-07T00:00:00.000</t>
  </si>
  <si>
    <t>2020-06-08T00:00:00.000</t>
  </si>
  <si>
    <t>2020-06-09T00:00:00.000</t>
  </si>
  <si>
    <t>2020-06-10T00:00:00.000</t>
  </si>
  <si>
    <t>2020-06-11T00:00:00.000</t>
  </si>
  <si>
    <t>2020-06-12T00:00:00.000</t>
  </si>
  <si>
    <t>2020-06-13T00:00:00.000</t>
  </si>
  <si>
    <t>2020-06-14T00:00:00.000</t>
  </si>
  <si>
    <t>2020-06-15T00:00:00.000</t>
  </si>
  <si>
    <t>2020-06-16T00:00:00.000</t>
  </si>
  <si>
    <t>2020-06-17T00:00:00.000</t>
  </si>
  <si>
    <t>2020-06-18T00:00:00.000</t>
  </si>
  <si>
    <t>2020-06-19T00:00:00.000</t>
  </si>
  <si>
    <t>Atlántico</t>
  </si>
  <si>
    <t>Bogotá</t>
  </si>
  <si>
    <t>Bolívar</t>
  </si>
  <si>
    <t>Boyacá</t>
  </si>
  <si>
    <t>Caquetá</t>
  </si>
  <si>
    <t>Chocó</t>
  </si>
  <si>
    <t>Córdoba</t>
  </si>
  <si>
    <t>Guainía</t>
  </si>
  <si>
    <t>La guajira</t>
  </si>
  <si>
    <t>Nariño</t>
  </si>
  <si>
    <t>Quindío</t>
  </si>
  <si>
    <t>San Andrés</t>
  </si>
  <si>
    <t>Vaupés</t>
  </si>
  <si>
    <t>* Fuente Instituo Nacional de Salud - 19 junio 2020</t>
  </si>
  <si>
    <t>Elaborado por Seguimiento.co</t>
  </si>
  <si>
    <t>Pruebas Covid-19 por departamento</t>
  </si>
  <si>
    <t>CLIC EN LA PESTAÑA PRUEBAS INS PARA ACCEDER A LA BASE DE DATOS PÚBLICA DESCARGADA, A FECHA DE 19 DE JUNIO 2020.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</si>
</sst>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/>
    </xf>
    <xf numFmtId="41" fontId="0" fillId="0" borderId="0" xfId="48" applyFont="1" applyAlignment="1">
      <alignment/>
    </xf>
    <xf numFmtId="41" fontId="36" fillId="0" borderId="0" xfId="48" applyFont="1" applyAlignment="1">
      <alignment/>
    </xf>
    <xf numFmtId="0" fontId="37" fillId="0" borderId="0" xfId="0" applyFont="1" applyAlignment="1">
      <alignment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3.7109375" style="0" customWidth="1"/>
    <col min="2" max="2" width="18.57421875" style="0" customWidth="1"/>
    <col min="3" max="3" width="11.57421875" style="0" bestFit="1" customWidth="1"/>
  </cols>
  <sheetData>
    <row r="2" spans="1:3" ht="15">
      <c r="A2" s="6" t="s">
        <v>166</v>
      </c>
      <c r="B2" s="6"/>
      <c r="C2" s="6"/>
    </row>
    <row r="3" spans="1:5" ht="15">
      <c r="A3">
        <v>1</v>
      </c>
      <c r="B3" t="s">
        <v>152</v>
      </c>
      <c r="C3" s="3">
        <v>163261</v>
      </c>
      <c r="E3" t="s">
        <v>167</v>
      </c>
    </row>
    <row r="4" spans="1:3" ht="15">
      <c r="A4">
        <v>2</v>
      </c>
      <c r="B4" t="s">
        <v>3</v>
      </c>
      <c r="C4" s="3">
        <v>66545</v>
      </c>
    </row>
    <row r="5" spans="1:3" ht="15">
      <c r="A5">
        <v>3</v>
      </c>
      <c r="B5" t="s">
        <v>151</v>
      </c>
      <c r="C5" s="3">
        <f>15336+38484</f>
        <v>53820</v>
      </c>
    </row>
    <row r="6" spans="1:3" ht="15">
      <c r="A6">
        <v>4</v>
      </c>
      <c r="B6" t="s">
        <v>32</v>
      </c>
      <c r="C6" s="3">
        <v>49335</v>
      </c>
    </row>
    <row r="7" spans="1:3" ht="15">
      <c r="A7">
        <v>5</v>
      </c>
      <c r="B7" t="s">
        <v>153</v>
      </c>
      <c r="C7" s="3">
        <f>3382+35429</f>
        <v>38811</v>
      </c>
    </row>
    <row r="8" spans="1:3" ht="15">
      <c r="A8">
        <v>6</v>
      </c>
      <c r="B8" t="s">
        <v>16</v>
      </c>
      <c r="C8" s="3">
        <v>19358</v>
      </c>
    </row>
    <row r="9" spans="1:3" ht="15">
      <c r="A9">
        <v>7</v>
      </c>
      <c r="B9" t="s">
        <v>29</v>
      </c>
      <c r="C9" s="3">
        <v>17340</v>
      </c>
    </row>
    <row r="10" spans="1:3" ht="15">
      <c r="A10">
        <v>8</v>
      </c>
      <c r="B10" t="s">
        <v>22</v>
      </c>
      <c r="C10" s="3">
        <v>13372</v>
      </c>
    </row>
    <row r="11" spans="1:3" ht="15">
      <c r="A11">
        <v>9</v>
      </c>
      <c r="B11" s="2" t="s">
        <v>21</v>
      </c>
      <c r="C11" s="4">
        <f>588+11384</f>
        <v>11972</v>
      </c>
    </row>
    <row r="12" spans="1:3" ht="15">
      <c r="A12">
        <v>10</v>
      </c>
      <c r="B12" t="s">
        <v>154</v>
      </c>
      <c r="C12" s="3">
        <v>11763</v>
      </c>
    </row>
    <row r="13" spans="1:3" ht="15">
      <c r="A13">
        <v>11</v>
      </c>
      <c r="B13" t="s">
        <v>160</v>
      </c>
      <c r="C13" s="3">
        <v>11222</v>
      </c>
    </row>
    <row r="14" spans="1:3" ht="15">
      <c r="A14">
        <v>12</v>
      </c>
      <c r="B14" t="s">
        <v>24</v>
      </c>
      <c r="C14" s="3">
        <v>10687</v>
      </c>
    </row>
    <row r="15" spans="1:3" ht="15">
      <c r="A15">
        <v>13</v>
      </c>
      <c r="B15" t="s">
        <v>20</v>
      </c>
      <c r="C15" s="3">
        <v>10282</v>
      </c>
    </row>
    <row r="16" spans="1:3" ht="15">
      <c r="A16">
        <v>14</v>
      </c>
      <c r="B16" t="s">
        <v>27</v>
      </c>
      <c r="C16" s="3">
        <v>9599</v>
      </c>
    </row>
    <row r="17" spans="1:3" ht="15">
      <c r="A17">
        <v>15</v>
      </c>
      <c r="B17" t="s">
        <v>157</v>
      </c>
      <c r="C17" s="3">
        <v>9392</v>
      </c>
    </row>
    <row r="18" spans="1:3" ht="15">
      <c r="A18">
        <v>16</v>
      </c>
      <c r="B18" t="s">
        <v>2</v>
      </c>
      <c r="C18" s="3">
        <v>9133</v>
      </c>
    </row>
    <row r="19" spans="1:3" ht="15">
      <c r="A19">
        <v>17</v>
      </c>
      <c r="B19" t="s">
        <v>31</v>
      </c>
      <c r="C19" s="3">
        <v>8899</v>
      </c>
    </row>
    <row r="20" spans="1:3" ht="15">
      <c r="A20">
        <v>18</v>
      </c>
      <c r="B20" t="s">
        <v>13</v>
      </c>
      <c r="C20" s="3">
        <v>7455</v>
      </c>
    </row>
    <row r="21" spans="1:3" ht="15">
      <c r="A21">
        <v>19</v>
      </c>
      <c r="B21" t="s">
        <v>9</v>
      </c>
      <c r="C21" s="3">
        <v>7025</v>
      </c>
    </row>
    <row r="22" spans="1:3" ht="15">
      <c r="A22">
        <v>20</v>
      </c>
      <c r="B22" t="s">
        <v>30</v>
      </c>
      <c r="C22" s="3">
        <v>6402</v>
      </c>
    </row>
    <row r="23" spans="1:3" ht="15">
      <c r="A23">
        <v>21</v>
      </c>
      <c r="B23" t="s">
        <v>156</v>
      </c>
      <c r="C23" s="3">
        <v>4522</v>
      </c>
    </row>
    <row r="24" spans="1:3" ht="15">
      <c r="A24">
        <v>22</v>
      </c>
      <c r="B24" t="s">
        <v>12</v>
      </c>
      <c r="C24" s="3">
        <v>3971</v>
      </c>
    </row>
    <row r="25" spans="1:3" ht="15">
      <c r="A25">
        <v>23</v>
      </c>
      <c r="B25" t="s">
        <v>161</v>
      </c>
      <c r="C25" s="3">
        <v>3154</v>
      </c>
    </row>
    <row r="26" spans="1:3" ht="15">
      <c r="A26">
        <v>24</v>
      </c>
      <c r="B26" t="s">
        <v>159</v>
      </c>
      <c r="C26" s="3">
        <v>2851</v>
      </c>
    </row>
    <row r="27" spans="1:3" ht="15">
      <c r="A27">
        <v>25</v>
      </c>
      <c r="B27" t="s">
        <v>11</v>
      </c>
      <c r="C27" s="3">
        <v>2805</v>
      </c>
    </row>
    <row r="28" spans="1:3" ht="15">
      <c r="A28">
        <v>26</v>
      </c>
      <c r="B28" t="s">
        <v>4</v>
      </c>
      <c r="C28" s="3">
        <v>1964</v>
      </c>
    </row>
    <row r="29" spans="1:3" ht="15">
      <c r="A29">
        <v>27</v>
      </c>
      <c r="B29" t="s">
        <v>155</v>
      </c>
      <c r="C29" s="3">
        <v>1725</v>
      </c>
    </row>
    <row r="30" spans="1:3" ht="15">
      <c r="A30">
        <v>28</v>
      </c>
      <c r="B30" t="s">
        <v>163</v>
      </c>
      <c r="C30" s="3">
        <v>979</v>
      </c>
    </row>
    <row r="31" spans="1:3" ht="15">
      <c r="A31">
        <v>29</v>
      </c>
      <c r="B31" t="s">
        <v>158</v>
      </c>
      <c r="C31" s="3">
        <v>942</v>
      </c>
    </row>
    <row r="32" spans="1:3" ht="15">
      <c r="A32">
        <v>30</v>
      </c>
      <c r="B32" t="s">
        <v>162</v>
      </c>
      <c r="C32" s="3">
        <v>858</v>
      </c>
    </row>
    <row r="33" spans="1:3" ht="15">
      <c r="A33">
        <v>31</v>
      </c>
      <c r="B33" t="s">
        <v>19</v>
      </c>
      <c r="C33" s="3">
        <v>713</v>
      </c>
    </row>
    <row r="34" spans="1:3" ht="15">
      <c r="A34">
        <v>32</v>
      </c>
      <c r="B34" t="s">
        <v>25</v>
      </c>
      <c r="C34" s="3">
        <v>599</v>
      </c>
    </row>
    <row r="35" ht="15">
      <c r="A35" s="5" t="s">
        <v>164</v>
      </c>
    </row>
    <row r="36" ht="15">
      <c r="A36" s="5" t="s">
        <v>165</v>
      </c>
    </row>
  </sheetData>
  <sheetProtection/>
  <mergeCells count="1"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9"/>
  <sheetViews>
    <sheetView zoomScalePageLayoutView="0" workbookViewId="0" topLeftCell="AJ94">
      <selection activeCell="AM109" sqref="AM109"/>
    </sheetView>
  </sheetViews>
  <sheetFormatPr defaultColWidth="11.421875" defaultRowHeight="15"/>
  <cols>
    <col min="1" max="1" width="22.421875" style="0" bestFit="1" customWidth="1"/>
    <col min="2" max="2" width="14.00390625" style="0" bestFit="1" customWidth="1"/>
    <col min="3" max="3" width="12.28125" style="0" bestFit="1" customWidth="1"/>
    <col min="4" max="4" width="12.00390625" style="0" bestFit="1" customWidth="1"/>
    <col min="5" max="5" width="9.28125" style="0" bestFit="1" customWidth="1"/>
    <col min="6" max="6" width="11.28125" style="0" bestFit="1" customWidth="1"/>
    <col min="7" max="9" width="9.421875" style="0" bestFit="1" customWidth="1"/>
    <col min="10" max="10" width="9.00390625" style="0" bestFit="1" customWidth="1"/>
    <col min="11" max="11" width="10.57421875" style="0" bestFit="1" customWidth="1"/>
    <col min="12" max="12" width="11.28125" style="0" bestFit="1" customWidth="1"/>
    <col min="13" max="13" width="8.421875" style="0" bestFit="1" customWidth="1"/>
    <col min="14" max="14" width="8.140625" style="0" bestFit="1" customWidth="1"/>
    <col min="15" max="15" width="8.7109375" style="0" bestFit="1" customWidth="1"/>
    <col min="16" max="16" width="10.7109375" style="0" bestFit="1" customWidth="1"/>
    <col min="17" max="17" width="15.8515625" style="0" bestFit="1" customWidth="1"/>
    <col min="18" max="18" width="10.140625" style="0" bestFit="1" customWidth="1"/>
    <col min="19" max="19" width="9.7109375" style="0" bestFit="1" customWidth="1"/>
    <col min="20" max="20" width="11.28125" style="0" bestFit="1" customWidth="1"/>
    <col min="21" max="21" width="7.8515625" style="0" bestFit="1" customWidth="1"/>
    <col min="22" max="22" width="13.140625" style="0" bestFit="1" customWidth="1"/>
    <col min="23" max="23" width="8.00390625" style="0" bestFit="1" customWidth="1"/>
    <col min="24" max="24" width="9.28125" style="0" bestFit="1" customWidth="1"/>
    <col min="25" max="25" width="20.7109375" style="0" bestFit="1" customWidth="1"/>
    <col min="26" max="26" width="12.28125" style="0" bestFit="1" customWidth="1"/>
    <col min="27" max="27" width="10.421875" style="0" bestFit="1" customWidth="1"/>
    <col min="28" max="28" width="11.28125" style="0" bestFit="1" customWidth="1"/>
    <col min="29" max="29" width="13.140625" style="0" bestFit="1" customWidth="1"/>
    <col min="30" max="30" width="12.28125" style="0" bestFit="1" customWidth="1"/>
    <col min="31" max="31" width="8.140625" style="0" bestFit="1" customWidth="1"/>
    <col min="32" max="32" width="9.28125" style="0" bestFit="1" customWidth="1"/>
    <col min="33" max="33" width="16.7109375" style="0" bestFit="1" customWidth="1"/>
    <col min="34" max="34" width="9.8515625" style="0" bestFit="1" customWidth="1"/>
    <col min="35" max="35" width="10.28125" style="0" bestFit="1" customWidth="1"/>
    <col min="36" max="36" width="25.8515625" style="0" bestFit="1" customWidth="1"/>
    <col min="37" max="37" width="14.00390625" style="0" bestFit="1" customWidth="1"/>
    <col min="38" max="38" width="12.140625" style="0" bestFit="1" customWidth="1"/>
    <col min="39" max="39" width="13.8515625" style="0" bestFit="1" customWidth="1"/>
    <col min="40" max="40" width="22.140625" style="0" bestFit="1" customWidth="1"/>
    <col min="41" max="41" width="23.00390625" style="0" bestFit="1" customWidth="1"/>
    <col min="42" max="42" width="23.28125" style="0" bestFit="1" customWidth="1"/>
    <col min="43" max="43" width="17.28125" style="0" bestFit="1" customWidth="1"/>
  </cols>
  <sheetData>
    <row r="1" spans="1:4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</row>
    <row r="2" spans="1:2" ht="15">
      <c r="A2" s="1" t="s">
        <v>43</v>
      </c>
      <c r="B2">
        <v>601</v>
      </c>
    </row>
    <row r="3" spans="1:2" ht="15">
      <c r="A3" s="1" t="s">
        <v>44</v>
      </c>
      <c r="B3">
        <v>636</v>
      </c>
    </row>
    <row r="4" spans="1:2" ht="15">
      <c r="A4" s="1" t="s">
        <v>45</v>
      </c>
      <c r="B4">
        <v>739</v>
      </c>
    </row>
    <row r="5" spans="1:2" ht="15">
      <c r="A5" s="1" t="s">
        <v>46</v>
      </c>
      <c r="B5">
        <v>810</v>
      </c>
    </row>
    <row r="6" spans="1:2" ht="15">
      <c r="A6" s="1" t="s">
        <v>47</v>
      </c>
      <c r="B6">
        <v>813</v>
      </c>
    </row>
    <row r="7" spans="1:2" ht="15">
      <c r="A7" s="1" t="s">
        <v>48</v>
      </c>
      <c r="B7">
        <v>851</v>
      </c>
    </row>
    <row r="8" spans="1:2" ht="15">
      <c r="A8" s="1" t="s">
        <v>49</v>
      </c>
      <c r="B8">
        <v>927</v>
      </c>
    </row>
    <row r="9" spans="1:2" ht="15">
      <c r="A9" s="1" t="s">
        <v>50</v>
      </c>
      <c r="B9">
        <v>1.133</v>
      </c>
    </row>
    <row r="10" spans="1:2" ht="15">
      <c r="A10" s="1" t="s">
        <v>51</v>
      </c>
      <c r="B10">
        <v>1.393</v>
      </c>
    </row>
    <row r="11" spans="1:2" ht="15">
      <c r="A11" s="1" t="s">
        <v>52</v>
      </c>
      <c r="B11">
        <v>1.754</v>
      </c>
    </row>
    <row r="12" spans="1:2" ht="15">
      <c r="A12" s="1" t="s">
        <v>53</v>
      </c>
      <c r="B12">
        <v>2.343</v>
      </c>
    </row>
    <row r="13" spans="1:2" ht="15">
      <c r="A13" s="1" t="s">
        <v>54</v>
      </c>
      <c r="B13">
        <v>3.176</v>
      </c>
    </row>
    <row r="14" spans="1:2" ht="15">
      <c r="A14" s="1" t="s">
        <v>55</v>
      </c>
      <c r="B14">
        <v>3.607</v>
      </c>
    </row>
    <row r="15" spans="1:2" ht="15">
      <c r="A15" s="1" t="s">
        <v>56</v>
      </c>
      <c r="B15">
        <v>3.931</v>
      </c>
    </row>
    <row r="16" spans="1:2" ht="15">
      <c r="A16" s="1" t="s">
        <v>57</v>
      </c>
      <c r="B16">
        <v>4.69</v>
      </c>
    </row>
    <row r="17" spans="1:2" ht="15">
      <c r="A17" s="1" t="s">
        <v>58</v>
      </c>
      <c r="B17">
        <v>5.363</v>
      </c>
    </row>
    <row r="18" spans="1:2" ht="15">
      <c r="A18" s="1" t="s">
        <v>59</v>
      </c>
      <c r="B18">
        <v>5.766</v>
      </c>
    </row>
    <row r="19" spans="1:2" ht="15">
      <c r="A19" s="1" t="s">
        <v>60</v>
      </c>
      <c r="B19">
        <v>6.064</v>
      </c>
    </row>
    <row r="20" spans="1:2" ht="15">
      <c r="A20" s="1" t="s">
        <v>61</v>
      </c>
      <c r="B20">
        <v>6.91</v>
      </c>
    </row>
    <row r="21" spans="1:2" ht="15">
      <c r="A21" s="1" t="s">
        <v>62</v>
      </c>
      <c r="B21">
        <v>7.285</v>
      </c>
    </row>
    <row r="22" spans="1:2" ht="15">
      <c r="A22" s="1" t="s">
        <v>63</v>
      </c>
      <c r="B22">
        <v>8.051</v>
      </c>
    </row>
    <row r="23" spans="1:2" ht="15">
      <c r="A23" s="1" t="s">
        <v>64</v>
      </c>
      <c r="B23">
        <v>8.797</v>
      </c>
    </row>
    <row r="24" spans="1:2" ht="15">
      <c r="A24" s="1" t="s">
        <v>65</v>
      </c>
      <c r="B24">
        <v>9.228</v>
      </c>
    </row>
    <row r="25" spans="1:2" ht="15">
      <c r="A25" s="1" t="s">
        <v>66</v>
      </c>
      <c r="B25">
        <v>9.486</v>
      </c>
    </row>
    <row r="26" spans="1:2" ht="15">
      <c r="A26" s="1" t="s">
        <v>67</v>
      </c>
      <c r="B26">
        <v>10.851</v>
      </c>
    </row>
    <row r="27" spans="1:2" ht="15">
      <c r="A27" s="1" t="s">
        <v>68</v>
      </c>
      <c r="B27">
        <v>12.325</v>
      </c>
    </row>
    <row r="28" spans="1:2" ht="15">
      <c r="A28" s="1" t="s">
        <v>69</v>
      </c>
      <c r="B28">
        <v>13.816</v>
      </c>
    </row>
    <row r="29" spans="1:2" ht="15">
      <c r="A29" s="1" t="s">
        <v>70</v>
      </c>
      <c r="B29">
        <v>17.863</v>
      </c>
    </row>
    <row r="30" spans="1:2" ht="15">
      <c r="A30" s="1" t="s">
        <v>71</v>
      </c>
      <c r="B30">
        <v>20.253</v>
      </c>
    </row>
    <row r="31" spans="1:2" ht="15">
      <c r="A31" s="1" t="s">
        <v>72</v>
      </c>
      <c r="B31">
        <v>21.412</v>
      </c>
    </row>
    <row r="32" spans="1:2" ht="15">
      <c r="A32" s="1" t="s">
        <v>73</v>
      </c>
      <c r="B32">
        <v>22.752</v>
      </c>
    </row>
    <row r="33" spans="1:2" ht="15">
      <c r="A33" s="1" t="s">
        <v>74</v>
      </c>
      <c r="B33">
        <v>23.989</v>
      </c>
    </row>
    <row r="34" spans="1:2" ht="15">
      <c r="A34" s="1" t="s">
        <v>75</v>
      </c>
      <c r="B34">
        <v>25.547</v>
      </c>
    </row>
    <row r="35" spans="1:2" ht="15">
      <c r="A35" s="1" t="s">
        <v>76</v>
      </c>
      <c r="B35">
        <v>27.968</v>
      </c>
    </row>
    <row r="36" spans="1:2" ht="15">
      <c r="A36" s="1" t="s">
        <v>77</v>
      </c>
      <c r="B36">
        <v>30.728</v>
      </c>
    </row>
    <row r="37" spans="1:2" ht="15">
      <c r="A37" s="1" t="s">
        <v>78</v>
      </c>
      <c r="B37">
        <v>33.858</v>
      </c>
    </row>
    <row r="38" spans="1:2" ht="15">
      <c r="A38" s="1" t="s">
        <v>79</v>
      </c>
      <c r="B38">
        <v>35.193</v>
      </c>
    </row>
    <row r="39" spans="1:2" ht="15">
      <c r="A39" s="1" t="s">
        <v>80</v>
      </c>
      <c r="B39">
        <v>37.876</v>
      </c>
    </row>
    <row r="40" spans="1:2" ht="15">
      <c r="A40" s="1" t="s">
        <v>81</v>
      </c>
      <c r="B40">
        <v>40.618</v>
      </c>
    </row>
    <row r="41" spans="1:2" ht="15">
      <c r="A41" s="1" t="s">
        <v>82</v>
      </c>
      <c r="B41">
        <v>41.78</v>
      </c>
    </row>
    <row r="42" spans="1:2" ht="15">
      <c r="A42" s="1" t="s">
        <v>83</v>
      </c>
      <c r="B42">
        <v>43.036</v>
      </c>
    </row>
    <row r="43" spans="1:2" ht="15">
      <c r="A43" s="1" t="s">
        <v>84</v>
      </c>
      <c r="B43">
        <v>45.351</v>
      </c>
    </row>
    <row r="44" spans="1:2" ht="15">
      <c r="A44" s="1" t="s">
        <v>85</v>
      </c>
      <c r="B44">
        <v>48.556</v>
      </c>
    </row>
    <row r="45" spans="1:2" ht="15">
      <c r="A45" s="1" t="s">
        <v>86</v>
      </c>
      <c r="B45">
        <v>52.013</v>
      </c>
    </row>
    <row r="46" spans="1:2" ht="15">
      <c r="A46" s="1" t="s">
        <v>87</v>
      </c>
      <c r="B46">
        <v>55.501</v>
      </c>
    </row>
    <row r="47" spans="1:2" ht="15">
      <c r="A47" s="1" t="s">
        <v>88</v>
      </c>
      <c r="B47">
        <v>58.93</v>
      </c>
    </row>
    <row r="48" spans="1:2" ht="15">
      <c r="A48" s="1" t="s">
        <v>89</v>
      </c>
      <c r="B48">
        <v>62.674</v>
      </c>
    </row>
    <row r="49" spans="1:2" ht="15">
      <c r="A49" s="1" t="s">
        <v>90</v>
      </c>
      <c r="B49">
        <v>65.097</v>
      </c>
    </row>
    <row r="50" spans="1:2" ht="15">
      <c r="A50" s="1" t="s">
        <v>91</v>
      </c>
      <c r="B50">
        <v>68.356</v>
      </c>
    </row>
    <row r="51" spans="1:2" ht="15">
      <c r="A51" s="1" t="s">
        <v>92</v>
      </c>
      <c r="B51">
        <v>71.407</v>
      </c>
    </row>
    <row r="52" spans="1:2" ht="15">
      <c r="A52" s="1" t="s">
        <v>93</v>
      </c>
      <c r="B52">
        <v>74.864</v>
      </c>
    </row>
    <row r="53" spans="1:2" ht="15">
      <c r="A53" s="1" t="s">
        <v>94</v>
      </c>
      <c r="B53">
        <v>77.985</v>
      </c>
    </row>
    <row r="54" spans="1:2" ht="15">
      <c r="A54" s="1" t="s">
        <v>95</v>
      </c>
      <c r="B54">
        <v>81.053</v>
      </c>
    </row>
    <row r="55" spans="1:2" ht="15">
      <c r="A55" s="1" t="s">
        <v>96</v>
      </c>
      <c r="B55">
        <v>87.106</v>
      </c>
    </row>
    <row r="56" spans="1:2" ht="15">
      <c r="A56" s="1" t="s">
        <v>97</v>
      </c>
      <c r="B56">
        <v>90.899</v>
      </c>
    </row>
    <row r="57" spans="1:2" ht="15">
      <c r="A57" s="1" t="s">
        <v>98</v>
      </c>
      <c r="B57">
        <v>95.085</v>
      </c>
    </row>
    <row r="58" spans="1:2" ht="15">
      <c r="A58" s="1" t="s">
        <v>99</v>
      </c>
      <c r="B58">
        <v>100.153</v>
      </c>
    </row>
    <row r="59" spans="1:2" ht="15">
      <c r="A59" s="1" t="s">
        <v>100</v>
      </c>
      <c r="B59">
        <v>104.657</v>
      </c>
    </row>
    <row r="60" spans="1:2" ht="15">
      <c r="A60" s="1" t="s">
        <v>101</v>
      </c>
      <c r="B60">
        <v>108.95</v>
      </c>
    </row>
    <row r="61" spans="1:2" ht="15">
      <c r="A61" s="1" t="s">
        <v>102</v>
      </c>
      <c r="B61">
        <v>114.602</v>
      </c>
    </row>
    <row r="62" spans="1:2" ht="15">
      <c r="A62" s="1" t="s">
        <v>103</v>
      </c>
      <c r="B62">
        <v>118.801</v>
      </c>
    </row>
    <row r="63" spans="1:2" ht="15">
      <c r="A63" s="1" t="s">
        <v>104</v>
      </c>
      <c r="B63">
        <v>123.029</v>
      </c>
    </row>
    <row r="64" spans="1:2" ht="15">
      <c r="A64" s="1" t="s">
        <v>105</v>
      </c>
      <c r="B64">
        <v>127.105</v>
      </c>
    </row>
    <row r="65" spans="1:2" ht="15">
      <c r="A65" s="1" t="s">
        <v>106</v>
      </c>
      <c r="B65">
        <v>131.11</v>
      </c>
    </row>
    <row r="66" spans="1:2" ht="15">
      <c r="A66" s="1" t="s">
        <v>107</v>
      </c>
      <c r="B66">
        <v>135.352</v>
      </c>
    </row>
    <row r="67" spans="1:2" ht="15">
      <c r="A67" s="1" t="s">
        <v>108</v>
      </c>
      <c r="B67">
        <v>139.739</v>
      </c>
    </row>
    <row r="68" spans="1:2" ht="15">
      <c r="A68" s="1" t="s">
        <v>109</v>
      </c>
      <c r="B68">
        <v>144.912</v>
      </c>
    </row>
    <row r="69" spans="1:36" ht="15">
      <c r="A69" s="1" t="s">
        <v>110</v>
      </c>
      <c r="B69">
        <v>151.396</v>
      </c>
      <c r="C69">
        <v>1.457</v>
      </c>
      <c r="D69">
        <v>21.161</v>
      </c>
      <c r="E69">
        <v>591</v>
      </c>
      <c r="F69">
        <v>8.1</v>
      </c>
      <c r="G69">
        <v>46.276</v>
      </c>
      <c r="H69">
        <v>5.586</v>
      </c>
      <c r="I69">
        <v>2.022</v>
      </c>
      <c r="J69">
        <v>3.051</v>
      </c>
      <c r="K69">
        <v>481</v>
      </c>
      <c r="L69">
        <v>766</v>
      </c>
      <c r="M69">
        <v>1.878</v>
      </c>
      <c r="N69">
        <v>1.749</v>
      </c>
      <c r="O69">
        <v>690</v>
      </c>
      <c r="P69">
        <v>2.631</v>
      </c>
      <c r="Q69">
        <v>3.749</v>
      </c>
      <c r="R69">
        <v>6</v>
      </c>
      <c r="S69">
        <v>749</v>
      </c>
      <c r="T69">
        <v>156</v>
      </c>
      <c r="U69">
        <v>3.679</v>
      </c>
      <c r="V69">
        <v>4.314</v>
      </c>
      <c r="W69">
        <v>4.403</v>
      </c>
      <c r="X69">
        <v>2.545</v>
      </c>
      <c r="Y69">
        <v>3.578</v>
      </c>
      <c r="Z69">
        <v>121</v>
      </c>
      <c r="AA69">
        <v>1.491</v>
      </c>
      <c r="AB69">
        <v>4.253</v>
      </c>
      <c r="AC69">
        <v>250</v>
      </c>
      <c r="AD69">
        <v>3.613</v>
      </c>
      <c r="AE69">
        <v>591</v>
      </c>
      <c r="AF69">
        <v>2.219</v>
      </c>
      <c r="AG69">
        <v>16.447</v>
      </c>
      <c r="AH69">
        <v>44</v>
      </c>
      <c r="AI69">
        <v>5</v>
      </c>
      <c r="AJ69">
        <v>2.744</v>
      </c>
    </row>
    <row r="70" spans="1:36" ht="15">
      <c r="A70" s="1" t="s">
        <v>111</v>
      </c>
      <c r="B70">
        <v>158.933</v>
      </c>
      <c r="C70">
        <v>1.799</v>
      </c>
      <c r="D70">
        <v>21.676</v>
      </c>
      <c r="E70">
        <v>602</v>
      </c>
      <c r="F70">
        <v>8.88</v>
      </c>
      <c r="G70">
        <v>49.698</v>
      </c>
      <c r="H70">
        <v>5.938</v>
      </c>
      <c r="I70">
        <v>2.141</v>
      </c>
      <c r="J70">
        <v>3.1</v>
      </c>
      <c r="K70">
        <v>495</v>
      </c>
      <c r="L70">
        <v>777</v>
      </c>
      <c r="M70">
        <v>1.893</v>
      </c>
      <c r="N70">
        <v>1.755</v>
      </c>
      <c r="O70">
        <v>690</v>
      </c>
      <c r="P70">
        <v>2.683</v>
      </c>
      <c r="Q70">
        <v>4.035</v>
      </c>
      <c r="R70">
        <v>12</v>
      </c>
      <c r="S70">
        <v>749</v>
      </c>
      <c r="T70">
        <v>156</v>
      </c>
      <c r="U70">
        <v>3.818</v>
      </c>
      <c r="V70">
        <v>4.617</v>
      </c>
      <c r="W70">
        <v>4.822</v>
      </c>
      <c r="X70">
        <v>2.596</v>
      </c>
      <c r="Y70">
        <v>3.636</v>
      </c>
      <c r="Z70">
        <v>134</v>
      </c>
      <c r="AA70">
        <v>1.527</v>
      </c>
      <c r="AB70">
        <v>4.253</v>
      </c>
      <c r="AC70">
        <v>250</v>
      </c>
      <c r="AD70">
        <v>3.801</v>
      </c>
      <c r="AE70">
        <v>592</v>
      </c>
      <c r="AF70">
        <v>2.245</v>
      </c>
      <c r="AG70">
        <v>16.618</v>
      </c>
      <c r="AH70">
        <v>140</v>
      </c>
      <c r="AI70">
        <v>6</v>
      </c>
      <c r="AJ70">
        <v>2.799</v>
      </c>
    </row>
    <row r="71" spans="1:36" ht="15">
      <c r="A71" s="1" t="s">
        <v>112</v>
      </c>
      <c r="B71">
        <v>165.738</v>
      </c>
      <c r="C71">
        <v>2.007</v>
      </c>
      <c r="D71">
        <v>22.573</v>
      </c>
      <c r="E71">
        <v>602</v>
      </c>
      <c r="F71">
        <v>9.5</v>
      </c>
      <c r="G71">
        <v>51.769</v>
      </c>
      <c r="H71">
        <v>6.479</v>
      </c>
      <c r="I71">
        <v>2.243</v>
      </c>
      <c r="J71">
        <v>3.204</v>
      </c>
      <c r="K71">
        <v>534</v>
      </c>
      <c r="L71">
        <v>780</v>
      </c>
      <c r="M71">
        <v>1.969</v>
      </c>
      <c r="N71">
        <v>1.828</v>
      </c>
      <c r="O71">
        <v>744</v>
      </c>
      <c r="P71">
        <v>2.713</v>
      </c>
      <c r="Q71">
        <v>4.219</v>
      </c>
      <c r="R71">
        <v>12</v>
      </c>
      <c r="S71">
        <v>792</v>
      </c>
      <c r="T71">
        <v>156</v>
      </c>
      <c r="U71">
        <v>3.919</v>
      </c>
      <c r="V71">
        <v>4.709</v>
      </c>
      <c r="W71">
        <v>4.88</v>
      </c>
      <c r="X71">
        <v>2.635</v>
      </c>
      <c r="Y71">
        <v>3.673</v>
      </c>
      <c r="Z71">
        <v>134</v>
      </c>
      <c r="AA71">
        <v>1.561</v>
      </c>
      <c r="AB71">
        <v>4.308</v>
      </c>
      <c r="AC71">
        <v>250</v>
      </c>
      <c r="AD71">
        <v>3.961</v>
      </c>
      <c r="AE71">
        <v>644</v>
      </c>
      <c r="AF71">
        <v>2.676</v>
      </c>
      <c r="AG71">
        <v>17.276</v>
      </c>
      <c r="AH71">
        <v>140</v>
      </c>
      <c r="AI71">
        <v>6</v>
      </c>
      <c r="AJ71">
        <v>2.842</v>
      </c>
    </row>
    <row r="72" spans="1:36" ht="15">
      <c r="A72" s="1" t="s">
        <v>113</v>
      </c>
      <c r="B72">
        <v>171.779</v>
      </c>
      <c r="C72">
        <v>2.437</v>
      </c>
      <c r="D72">
        <v>23.234</v>
      </c>
      <c r="E72">
        <v>631</v>
      </c>
      <c r="F72">
        <v>9.825</v>
      </c>
      <c r="G72">
        <v>53.683</v>
      </c>
      <c r="H72">
        <v>6.894</v>
      </c>
      <c r="I72">
        <v>2.341</v>
      </c>
      <c r="J72">
        <v>3.241</v>
      </c>
      <c r="K72">
        <v>557</v>
      </c>
      <c r="L72">
        <v>801</v>
      </c>
      <c r="M72">
        <v>1.971</v>
      </c>
      <c r="N72">
        <v>1.943</v>
      </c>
      <c r="O72">
        <v>744</v>
      </c>
      <c r="P72">
        <v>2.798</v>
      </c>
      <c r="Q72">
        <v>4.301</v>
      </c>
      <c r="R72">
        <v>12</v>
      </c>
      <c r="S72">
        <v>829</v>
      </c>
      <c r="T72">
        <v>156</v>
      </c>
      <c r="U72">
        <v>4.155</v>
      </c>
      <c r="V72">
        <v>4.805</v>
      </c>
      <c r="W72">
        <v>5.11</v>
      </c>
      <c r="X72">
        <v>2.723</v>
      </c>
      <c r="Y72">
        <v>3.875</v>
      </c>
      <c r="Z72">
        <v>134</v>
      </c>
      <c r="AA72">
        <v>1.591</v>
      </c>
      <c r="AB72">
        <v>4.374</v>
      </c>
      <c r="AC72">
        <v>250</v>
      </c>
      <c r="AD72">
        <v>4.084</v>
      </c>
      <c r="AE72">
        <v>709</v>
      </c>
      <c r="AF72">
        <v>2.876</v>
      </c>
      <c r="AG72">
        <v>17.689</v>
      </c>
      <c r="AH72">
        <v>140</v>
      </c>
      <c r="AI72">
        <v>6</v>
      </c>
      <c r="AJ72">
        <v>2.88</v>
      </c>
    </row>
    <row r="73" spans="1:36" ht="15">
      <c r="A73" s="1" t="s">
        <v>114</v>
      </c>
      <c r="B73">
        <v>177.05</v>
      </c>
      <c r="C73">
        <v>2.446</v>
      </c>
      <c r="D73">
        <v>23.733</v>
      </c>
      <c r="E73">
        <v>631</v>
      </c>
      <c r="F73">
        <v>10.37</v>
      </c>
      <c r="G73">
        <v>54.78</v>
      </c>
      <c r="H73">
        <v>7.043</v>
      </c>
      <c r="I73">
        <v>2.661</v>
      </c>
      <c r="J73">
        <v>3.387</v>
      </c>
      <c r="K73">
        <v>588</v>
      </c>
      <c r="L73">
        <v>840</v>
      </c>
      <c r="M73">
        <v>2.005</v>
      </c>
      <c r="N73">
        <v>2.033</v>
      </c>
      <c r="O73">
        <v>744</v>
      </c>
      <c r="P73">
        <v>2.971</v>
      </c>
      <c r="Q73">
        <v>4.607</v>
      </c>
      <c r="R73">
        <v>12</v>
      </c>
      <c r="S73">
        <v>855</v>
      </c>
      <c r="T73">
        <v>165</v>
      </c>
      <c r="U73">
        <v>4.32</v>
      </c>
      <c r="V73">
        <v>4.959</v>
      </c>
      <c r="W73">
        <v>5.337</v>
      </c>
      <c r="X73">
        <v>2.853</v>
      </c>
      <c r="Y73">
        <v>4.004</v>
      </c>
      <c r="Z73">
        <v>134</v>
      </c>
      <c r="AA73">
        <v>1.649</v>
      </c>
      <c r="AB73">
        <v>4.435</v>
      </c>
      <c r="AC73">
        <v>293</v>
      </c>
      <c r="AD73">
        <v>4.317</v>
      </c>
      <c r="AE73">
        <v>719</v>
      </c>
      <c r="AF73">
        <v>3.079</v>
      </c>
      <c r="AG73">
        <v>18.016</v>
      </c>
      <c r="AH73">
        <v>140</v>
      </c>
      <c r="AI73">
        <v>6</v>
      </c>
      <c r="AJ73">
        <v>2.918</v>
      </c>
    </row>
    <row r="74" spans="1:36" ht="15">
      <c r="A74" s="1" t="s">
        <v>115</v>
      </c>
      <c r="B74">
        <v>183.112</v>
      </c>
      <c r="C74">
        <v>2.849</v>
      </c>
      <c r="D74">
        <v>24.478</v>
      </c>
      <c r="E74">
        <v>641</v>
      </c>
      <c r="F74">
        <v>10.954</v>
      </c>
      <c r="G74">
        <v>56.352</v>
      </c>
      <c r="H74">
        <v>7.074</v>
      </c>
      <c r="I74">
        <v>2.946</v>
      </c>
      <c r="J74">
        <v>3.415</v>
      </c>
      <c r="K74">
        <v>635</v>
      </c>
      <c r="L74">
        <v>852</v>
      </c>
      <c r="M74">
        <v>2.062</v>
      </c>
      <c r="N74">
        <v>2.038</v>
      </c>
      <c r="O74">
        <v>746</v>
      </c>
      <c r="P74">
        <v>3.078</v>
      </c>
      <c r="Q74">
        <v>4.789</v>
      </c>
      <c r="R74">
        <v>12</v>
      </c>
      <c r="S74">
        <v>934</v>
      </c>
      <c r="T74">
        <v>166</v>
      </c>
      <c r="U74">
        <v>4.423</v>
      </c>
      <c r="V74">
        <v>5.121</v>
      </c>
      <c r="W74">
        <v>5.619</v>
      </c>
      <c r="X74">
        <v>2.973</v>
      </c>
      <c r="Y74">
        <v>4.132</v>
      </c>
      <c r="Z74">
        <v>134</v>
      </c>
      <c r="AA74">
        <v>1.71</v>
      </c>
      <c r="AB74">
        <v>4.474</v>
      </c>
      <c r="AC74">
        <v>293</v>
      </c>
      <c r="AD74">
        <v>4.522</v>
      </c>
      <c r="AE74">
        <v>722</v>
      </c>
      <c r="AF74">
        <v>3.196</v>
      </c>
      <c r="AG74">
        <v>18.678</v>
      </c>
      <c r="AH74">
        <v>140</v>
      </c>
      <c r="AI74">
        <v>6</v>
      </c>
      <c r="AJ74">
        <v>2.948</v>
      </c>
    </row>
    <row r="75" spans="1:36" ht="15">
      <c r="A75" s="1" t="s">
        <v>116</v>
      </c>
      <c r="B75">
        <v>190.114</v>
      </c>
      <c r="C75">
        <v>3.479</v>
      </c>
      <c r="D75">
        <v>25.322</v>
      </c>
      <c r="E75">
        <v>641</v>
      </c>
      <c r="F75">
        <v>11.273</v>
      </c>
      <c r="G75">
        <v>58.171</v>
      </c>
      <c r="H75">
        <v>7.144</v>
      </c>
      <c r="I75">
        <v>3.141</v>
      </c>
      <c r="J75">
        <v>3.5</v>
      </c>
      <c r="K75">
        <v>668</v>
      </c>
      <c r="L75">
        <v>1.058</v>
      </c>
      <c r="M75">
        <v>2.131</v>
      </c>
      <c r="N75">
        <v>2.193</v>
      </c>
      <c r="O75">
        <v>830</v>
      </c>
      <c r="P75">
        <v>3.262</v>
      </c>
      <c r="Q75">
        <v>5.066</v>
      </c>
      <c r="R75">
        <v>12</v>
      </c>
      <c r="S75">
        <v>951</v>
      </c>
      <c r="T75">
        <v>166</v>
      </c>
      <c r="U75">
        <v>4.525</v>
      </c>
      <c r="V75">
        <v>5.191</v>
      </c>
      <c r="W75">
        <v>5.777</v>
      </c>
      <c r="X75">
        <v>2.973</v>
      </c>
      <c r="Y75">
        <v>4.22</v>
      </c>
      <c r="Z75">
        <v>242</v>
      </c>
      <c r="AA75">
        <v>1.73</v>
      </c>
      <c r="AB75">
        <v>4.523</v>
      </c>
      <c r="AC75">
        <v>293</v>
      </c>
      <c r="AD75">
        <v>4.863</v>
      </c>
      <c r="AE75">
        <v>808</v>
      </c>
      <c r="AF75">
        <v>3.279</v>
      </c>
      <c r="AG75">
        <v>19.36</v>
      </c>
      <c r="AH75">
        <v>325</v>
      </c>
      <c r="AI75">
        <v>8</v>
      </c>
      <c r="AJ75">
        <v>2.989</v>
      </c>
    </row>
    <row r="76" spans="1:36" ht="15">
      <c r="A76" s="1" t="s">
        <v>117</v>
      </c>
      <c r="B76">
        <v>196.417</v>
      </c>
      <c r="C76">
        <v>3.623</v>
      </c>
      <c r="D76">
        <v>26.154</v>
      </c>
      <c r="E76">
        <v>643</v>
      </c>
      <c r="F76">
        <v>11.789</v>
      </c>
      <c r="G76">
        <v>58.843</v>
      </c>
      <c r="H76">
        <v>8.475</v>
      </c>
      <c r="I76">
        <v>3.478</v>
      </c>
      <c r="J76">
        <v>3.582</v>
      </c>
      <c r="K76">
        <v>677</v>
      </c>
      <c r="L76">
        <v>1.125</v>
      </c>
      <c r="M76">
        <v>2.137</v>
      </c>
      <c r="N76">
        <v>2.283</v>
      </c>
      <c r="O76">
        <v>842</v>
      </c>
      <c r="P76">
        <v>3.427</v>
      </c>
      <c r="Q76">
        <v>5.215</v>
      </c>
      <c r="R76">
        <v>12</v>
      </c>
      <c r="S76">
        <v>960</v>
      </c>
      <c r="T76">
        <v>184</v>
      </c>
      <c r="U76">
        <v>4.76</v>
      </c>
      <c r="V76">
        <v>5.326</v>
      </c>
      <c r="W76">
        <v>5.854</v>
      </c>
      <c r="X76">
        <v>3.021</v>
      </c>
      <c r="Y76">
        <v>4.516</v>
      </c>
      <c r="Z76">
        <v>242</v>
      </c>
      <c r="AA76">
        <v>1.78</v>
      </c>
      <c r="AB76">
        <v>4.58</v>
      </c>
      <c r="AC76">
        <v>363</v>
      </c>
      <c r="AD76">
        <v>5.017</v>
      </c>
      <c r="AE76">
        <v>859</v>
      </c>
      <c r="AF76">
        <v>3.363</v>
      </c>
      <c r="AG76">
        <v>19.913</v>
      </c>
      <c r="AH76">
        <v>325</v>
      </c>
      <c r="AI76">
        <v>8</v>
      </c>
      <c r="AJ76">
        <v>3.041</v>
      </c>
    </row>
    <row r="77" spans="1:36" ht="15">
      <c r="A77" s="1" t="s">
        <v>118</v>
      </c>
      <c r="B77">
        <v>201.888</v>
      </c>
      <c r="C77">
        <v>3.958</v>
      </c>
      <c r="D77">
        <v>26.483</v>
      </c>
      <c r="E77">
        <v>649</v>
      </c>
      <c r="F77">
        <v>12.45</v>
      </c>
      <c r="G77">
        <v>60.029</v>
      </c>
      <c r="H77">
        <v>9.328</v>
      </c>
      <c r="I77">
        <v>3.555</v>
      </c>
      <c r="J77">
        <v>3.674</v>
      </c>
      <c r="K77">
        <v>691</v>
      </c>
      <c r="L77">
        <v>1.128</v>
      </c>
      <c r="M77">
        <v>2.139</v>
      </c>
      <c r="N77">
        <v>2.293</v>
      </c>
      <c r="O77">
        <v>842</v>
      </c>
      <c r="P77">
        <v>3.61</v>
      </c>
      <c r="Q77">
        <v>5.281</v>
      </c>
      <c r="R77">
        <v>12</v>
      </c>
      <c r="S77">
        <v>1.023</v>
      </c>
      <c r="T77">
        <v>184</v>
      </c>
      <c r="U77">
        <v>4.951</v>
      </c>
      <c r="V77">
        <v>5.395</v>
      </c>
      <c r="W77">
        <v>5.909</v>
      </c>
      <c r="X77">
        <v>3.282</v>
      </c>
      <c r="Y77">
        <v>4.609</v>
      </c>
      <c r="Z77">
        <v>245</v>
      </c>
      <c r="AA77">
        <v>1.788</v>
      </c>
      <c r="AB77">
        <v>4.581</v>
      </c>
      <c r="AC77">
        <v>363</v>
      </c>
      <c r="AD77">
        <v>5.299</v>
      </c>
      <c r="AE77">
        <v>875</v>
      </c>
      <c r="AF77">
        <v>3.459</v>
      </c>
      <c r="AG77">
        <v>20.382</v>
      </c>
      <c r="AH77">
        <v>325</v>
      </c>
      <c r="AI77">
        <v>8</v>
      </c>
      <c r="AJ77">
        <v>3.088</v>
      </c>
    </row>
    <row r="78" spans="1:36" ht="15">
      <c r="A78" s="1" t="s">
        <v>119</v>
      </c>
      <c r="B78">
        <v>208.046</v>
      </c>
      <c r="C78">
        <v>4.002</v>
      </c>
      <c r="D78">
        <v>27.349</v>
      </c>
      <c r="E78">
        <v>766</v>
      </c>
      <c r="F78">
        <v>12.65</v>
      </c>
      <c r="G78">
        <v>63.097</v>
      </c>
      <c r="H78">
        <v>9.724</v>
      </c>
      <c r="I78">
        <v>3.657</v>
      </c>
      <c r="J78">
        <v>3.693</v>
      </c>
      <c r="K78">
        <v>731</v>
      </c>
      <c r="L78">
        <v>1.13</v>
      </c>
      <c r="M78">
        <v>2.192</v>
      </c>
      <c r="N78">
        <v>2.51</v>
      </c>
      <c r="O78">
        <v>862</v>
      </c>
      <c r="P78">
        <v>3.727</v>
      </c>
      <c r="Q78">
        <v>5.548</v>
      </c>
      <c r="R78">
        <v>12</v>
      </c>
      <c r="S78">
        <v>1.031</v>
      </c>
      <c r="T78">
        <v>184</v>
      </c>
      <c r="U78">
        <v>4.944</v>
      </c>
      <c r="V78">
        <v>5.256</v>
      </c>
      <c r="W78">
        <v>5.957</v>
      </c>
      <c r="X78">
        <v>3.333</v>
      </c>
      <c r="Y78">
        <v>4.747</v>
      </c>
      <c r="Z78">
        <v>253</v>
      </c>
      <c r="AA78">
        <v>1.788</v>
      </c>
      <c r="AB78">
        <v>4.619</v>
      </c>
      <c r="AC78">
        <v>363</v>
      </c>
      <c r="AD78">
        <v>5.481</v>
      </c>
      <c r="AE78">
        <v>924</v>
      </c>
      <c r="AF78">
        <v>3.651</v>
      </c>
      <c r="AG78">
        <v>20.768</v>
      </c>
      <c r="AH78">
        <v>325</v>
      </c>
      <c r="AI78">
        <v>10</v>
      </c>
      <c r="AJ78">
        <v>2.762</v>
      </c>
    </row>
    <row r="79" spans="1:36" ht="15">
      <c r="A79" s="1" t="s">
        <v>120</v>
      </c>
      <c r="B79">
        <v>214.536</v>
      </c>
      <c r="C79">
        <v>4.002</v>
      </c>
      <c r="D79">
        <v>27.69</v>
      </c>
      <c r="E79">
        <v>770</v>
      </c>
      <c r="F79">
        <v>13.382</v>
      </c>
      <c r="G79">
        <v>64.831</v>
      </c>
      <c r="H79">
        <v>10.377</v>
      </c>
      <c r="I79">
        <v>3.862</v>
      </c>
      <c r="J79">
        <v>3.718</v>
      </c>
      <c r="K79">
        <v>747</v>
      </c>
      <c r="L79">
        <v>1.161</v>
      </c>
      <c r="M79">
        <v>2.249</v>
      </c>
      <c r="N79">
        <v>2.638</v>
      </c>
      <c r="O79">
        <v>937</v>
      </c>
      <c r="P79">
        <v>3.911</v>
      </c>
      <c r="Q79">
        <v>5.627</v>
      </c>
      <c r="R79">
        <v>12</v>
      </c>
      <c r="S79">
        <v>1.105</v>
      </c>
      <c r="T79">
        <v>184</v>
      </c>
      <c r="U79">
        <v>5.151</v>
      </c>
      <c r="V79">
        <v>5.418</v>
      </c>
      <c r="W79">
        <v>6.269</v>
      </c>
      <c r="X79">
        <v>3.505</v>
      </c>
      <c r="Y79">
        <v>4.893</v>
      </c>
      <c r="Z79">
        <v>274</v>
      </c>
      <c r="AA79">
        <v>1.837</v>
      </c>
      <c r="AB79">
        <v>4.754</v>
      </c>
      <c r="AC79">
        <v>363</v>
      </c>
      <c r="AD79">
        <v>5.544</v>
      </c>
      <c r="AE79">
        <v>1.011</v>
      </c>
      <c r="AF79">
        <v>3.685</v>
      </c>
      <c r="AG79">
        <v>21.339</v>
      </c>
      <c r="AH79">
        <v>429</v>
      </c>
      <c r="AI79">
        <v>10</v>
      </c>
      <c r="AJ79">
        <v>2.851</v>
      </c>
    </row>
    <row r="80" spans="1:36" ht="15">
      <c r="A80" s="1" t="s">
        <v>121</v>
      </c>
      <c r="B80">
        <v>222.11</v>
      </c>
      <c r="C80">
        <v>4.053</v>
      </c>
      <c r="D80">
        <v>29.118</v>
      </c>
      <c r="E80">
        <v>771</v>
      </c>
      <c r="F80">
        <v>13.782</v>
      </c>
      <c r="G80">
        <v>67.35</v>
      </c>
      <c r="H80">
        <v>10.942</v>
      </c>
      <c r="I80">
        <v>4.033</v>
      </c>
      <c r="J80">
        <v>3.806</v>
      </c>
      <c r="K80">
        <v>754</v>
      </c>
      <c r="L80">
        <v>1.175</v>
      </c>
      <c r="M80">
        <v>2.301</v>
      </c>
      <c r="N80">
        <v>2.639</v>
      </c>
      <c r="O80">
        <v>952</v>
      </c>
      <c r="P80">
        <v>3.944</v>
      </c>
      <c r="Q80">
        <v>5.756</v>
      </c>
      <c r="R80">
        <v>12</v>
      </c>
      <c r="S80">
        <v>1.148</v>
      </c>
      <c r="T80">
        <v>221</v>
      </c>
      <c r="U80">
        <v>5.235</v>
      </c>
      <c r="V80">
        <v>5.546</v>
      </c>
      <c r="W80">
        <v>6.397</v>
      </c>
      <c r="X80">
        <v>3.59</v>
      </c>
      <c r="Y80">
        <v>5.127</v>
      </c>
      <c r="Z80">
        <v>274</v>
      </c>
      <c r="AA80">
        <v>1.846</v>
      </c>
      <c r="AB80">
        <v>4.861</v>
      </c>
      <c r="AC80">
        <v>376</v>
      </c>
      <c r="AD80">
        <v>5.768</v>
      </c>
      <c r="AE80">
        <v>1.088</v>
      </c>
      <c r="AF80">
        <v>3.779</v>
      </c>
      <c r="AG80">
        <v>21.9</v>
      </c>
      <c r="AH80">
        <v>542</v>
      </c>
      <c r="AI80">
        <v>10</v>
      </c>
      <c r="AJ80">
        <v>3.114</v>
      </c>
    </row>
    <row r="81" spans="1:36" ht="15">
      <c r="A81" s="1" t="s">
        <v>122</v>
      </c>
      <c r="B81">
        <v>235.948</v>
      </c>
      <c r="C81">
        <v>4.12</v>
      </c>
      <c r="D81">
        <v>29.732</v>
      </c>
      <c r="E81">
        <v>918</v>
      </c>
      <c r="F81">
        <v>14.635</v>
      </c>
      <c r="G81">
        <v>75.028</v>
      </c>
      <c r="H81">
        <v>11.344</v>
      </c>
      <c r="I81">
        <v>4.348</v>
      </c>
      <c r="J81">
        <v>3.907</v>
      </c>
      <c r="K81">
        <v>803</v>
      </c>
      <c r="L81">
        <v>1.202</v>
      </c>
      <c r="M81">
        <v>2.374</v>
      </c>
      <c r="N81">
        <v>2.726</v>
      </c>
      <c r="O81">
        <v>998</v>
      </c>
      <c r="P81">
        <v>4.095</v>
      </c>
      <c r="Q81">
        <v>5.949</v>
      </c>
      <c r="R81">
        <v>12</v>
      </c>
      <c r="S81">
        <v>1.205</v>
      </c>
      <c r="T81">
        <v>244</v>
      </c>
      <c r="U81">
        <v>5.372</v>
      </c>
      <c r="V81">
        <v>5.788</v>
      </c>
      <c r="W81">
        <v>6.54</v>
      </c>
      <c r="X81">
        <v>3.799</v>
      </c>
      <c r="Y81">
        <v>5.217</v>
      </c>
      <c r="Z81">
        <v>291</v>
      </c>
      <c r="AA81">
        <v>1.915</v>
      </c>
      <c r="AB81">
        <v>4.958</v>
      </c>
      <c r="AC81">
        <v>387</v>
      </c>
      <c r="AD81">
        <v>6.105</v>
      </c>
      <c r="AE81">
        <v>1.147</v>
      </c>
      <c r="AF81">
        <v>4.017</v>
      </c>
      <c r="AG81">
        <v>22.979</v>
      </c>
      <c r="AH81">
        <v>568</v>
      </c>
      <c r="AI81">
        <v>10</v>
      </c>
      <c r="AJ81">
        <v>3.215</v>
      </c>
    </row>
    <row r="82" spans="1:36" ht="15">
      <c r="A82" s="1" t="s">
        <v>123</v>
      </c>
      <c r="B82">
        <v>243.119</v>
      </c>
      <c r="C82">
        <v>4.121</v>
      </c>
      <c r="D82">
        <v>31.533</v>
      </c>
      <c r="E82">
        <v>918</v>
      </c>
      <c r="F82">
        <v>15.406</v>
      </c>
      <c r="G82">
        <v>76.449</v>
      </c>
      <c r="H82">
        <v>12.182</v>
      </c>
      <c r="I82">
        <v>4.554</v>
      </c>
      <c r="J82">
        <v>3.915</v>
      </c>
      <c r="K82">
        <v>826</v>
      </c>
      <c r="L82">
        <v>1.204</v>
      </c>
      <c r="M82">
        <v>2.432</v>
      </c>
      <c r="N82">
        <v>2.852</v>
      </c>
      <c r="O82">
        <v>1</v>
      </c>
      <c r="P82">
        <v>4.212</v>
      </c>
      <c r="Q82">
        <v>6.377</v>
      </c>
      <c r="R82">
        <v>12</v>
      </c>
      <c r="S82">
        <v>1.243</v>
      </c>
      <c r="T82">
        <v>244</v>
      </c>
      <c r="U82">
        <v>5.561</v>
      </c>
      <c r="V82">
        <v>5.801</v>
      </c>
      <c r="W82">
        <v>6.553</v>
      </c>
      <c r="X82">
        <v>3.908</v>
      </c>
      <c r="Y82">
        <v>5.236</v>
      </c>
      <c r="Z82">
        <v>291</v>
      </c>
      <c r="AA82">
        <v>1.916</v>
      </c>
      <c r="AB82">
        <v>5.087</v>
      </c>
      <c r="AC82">
        <v>387</v>
      </c>
      <c r="AD82">
        <v>6.34</v>
      </c>
      <c r="AE82">
        <v>1.239</v>
      </c>
      <c r="AF82">
        <v>4.029</v>
      </c>
      <c r="AG82">
        <v>23.819</v>
      </c>
      <c r="AH82">
        <v>501</v>
      </c>
      <c r="AI82">
        <v>10</v>
      </c>
      <c r="AJ82">
        <v>2.961</v>
      </c>
    </row>
    <row r="83" spans="1:36" ht="15">
      <c r="A83" s="1" t="s">
        <v>124</v>
      </c>
      <c r="B83">
        <v>252.742</v>
      </c>
      <c r="C83">
        <v>5.19</v>
      </c>
      <c r="D83">
        <v>32.225</v>
      </c>
      <c r="E83">
        <v>935</v>
      </c>
      <c r="F83">
        <v>15.794</v>
      </c>
      <c r="G83">
        <v>77.511</v>
      </c>
      <c r="H83">
        <v>12.945</v>
      </c>
      <c r="I83">
        <v>5.267</v>
      </c>
      <c r="J83">
        <v>4.063</v>
      </c>
      <c r="K83">
        <v>876</v>
      </c>
      <c r="L83">
        <v>1.259</v>
      </c>
      <c r="M83">
        <v>2.493</v>
      </c>
      <c r="N83">
        <v>2.922</v>
      </c>
      <c r="O83">
        <v>1.248</v>
      </c>
      <c r="P83">
        <v>4.588</v>
      </c>
      <c r="Q83">
        <v>6.646</v>
      </c>
      <c r="R83">
        <v>12</v>
      </c>
      <c r="S83">
        <v>1.711</v>
      </c>
      <c r="T83">
        <v>251</v>
      </c>
      <c r="U83">
        <v>5.955</v>
      </c>
      <c r="V83">
        <v>6.396</v>
      </c>
      <c r="W83">
        <v>6.676</v>
      </c>
      <c r="X83">
        <v>3.962</v>
      </c>
      <c r="Y83">
        <v>5.435</v>
      </c>
      <c r="Z83">
        <v>306</v>
      </c>
      <c r="AA83">
        <v>1.993</v>
      </c>
      <c r="AB83">
        <v>5.245</v>
      </c>
      <c r="AC83">
        <v>433</v>
      </c>
      <c r="AD83">
        <v>6.609</v>
      </c>
      <c r="AE83">
        <v>1.297</v>
      </c>
      <c r="AF83">
        <v>4.508</v>
      </c>
      <c r="AG83">
        <v>24.33</v>
      </c>
      <c r="AH83">
        <v>627</v>
      </c>
      <c r="AI83">
        <v>23</v>
      </c>
      <c r="AJ83">
        <v>3.011</v>
      </c>
    </row>
    <row r="84" spans="1:36" ht="15">
      <c r="A84" s="1" t="s">
        <v>125</v>
      </c>
      <c r="B84">
        <v>260.812</v>
      </c>
      <c r="C84">
        <v>5.45</v>
      </c>
      <c r="D84">
        <v>33.979</v>
      </c>
      <c r="E84">
        <v>936</v>
      </c>
      <c r="F84">
        <v>16.336</v>
      </c>
      <c r="G84">
        <v>79.571</v>
      </c>
      <c r="H84">
        <v>13.634</v>
      </c>
      <c r="I84">
        <v>5.362</v>
      </c>
      <c r="J84">
        <v>4.081</v>
      </c>
      <c r="K84">
        <v>876</v>
      </c>
      <c r="L84">
        <v>1.266</v>
      </c>
      <c r="M84">
        <v>2.511</v>
      </c>
      <c r="N84">
        <v>2.982</v>
      </c>
      <c r="O84">
        <v>1.268</v>
      </c>
      <c r="P84">
        <v>4.658</v>
      </c>
      <c r="Q84">
        <v>6.955</v>
      </c>
      <c r="R84">
        <v>12</v>
      </c>
      <c r="S84">
        <v>1.728</v>
      </c>
      <c r="T84">
        <v>251</v>
      </c>
      <c r="U84">
        <v>6.263</v>
      </c>
      <c r="V84">
        <v>6.525</v>
      </c>
      <c r="W84">
        <v>7.139</v>
      </c>
      <c r="X84">
        <v>4.101</v>
      </c>
      <c r="Y84">
        <v>5.501</v>
      </c>
      <c r="Z84">
        <v>312</v>
      </c>
      <c r="AA84">
        <v>2.01</v>
      </c>
      <c r="AB84">
        <v>5.402</v>
      </c>
      <c r="AC84">
        <v>433</v>
      </c>
      <c r="AD84">
        <v>6.847</v>
      </c>
      <c r="AE84">
        <v>1.339</v>
      </c>
      <c r="AF84">
        <v>4.649</v>
      </c>
      <c r="AG84">
        <v>24.756</v>
      </c>
      <c r="AH84">
        <v>635</v>
      </c>
      <c r="AI84">
        <v>23</v>
      </c>
      <c r="AJ84">
        <v>3.021</v>
      </c>
    </row>
    <row r="85" spans="1:36" ht="15">
      <c r="A85" s="1" t="s">
        <v>126</v>
      </c>
      <c r="B85">
        <v>271.118</v>
      </c>
      <c r="C85">
        <v>5.501</v>
      </c>
      <c r="D85">
        <v>36.237</v>
      </c>
      <c r="E85">
        <v>936</v>
      </c>
      <c r="F85">
        <v>17.153</v>
      </c>
      <c r="G85">
        <v>81.302</v>
      </c>
      <c r="H85">
        <v>14.531</v>
      </c>
      <c r="I85">
        <v>5.7</v>
      </c>
      <c r="J85">
        <v>4.194</v>
      </c>
      <c r="K85">
        <v>903</v>
      </c>
      <c r="L85">
        <v>1.266</v>
      </c>
      <c r="M85">
        <v>2.566</v>
      </c>
      <c r="N85">
        <v>3.111</v>
      </c>
      <c r="O85">
        <v>1.44</v>
      </c>
      <c r="P85">
        <v>4.914</v>
      </c>
      <c r="Q85">
        <v>7.305</v>
      </c>
      <c r="R85">
        <v>12</v>
      </c>
      <c r="S85">
        <v>1.729</v>
      </c>
      <c r="T85">
        <v>251</v>
      </c>
      <c r="U85">
        <v>6.496</v>
      </c>
      <c r="V85">
        <v>6.91</v>
      </c>
      <c r="W85">
        <v>7.337</v>
      </c>
      <c r="X85">
        <v>4.231</v>
      </c>
      <c r="Y85">
        <v>5.675</v>
      </c>
      <c r="Z85">
        <v>312</v>
      </c>
      <c r="AA85">
        <v>2.093</v>
      </c>
      <c r="AB85">
        <v>5.415</v>
      </c>
      <c r="AC85">
        <v>433</v>
      </c>
      <c r="AD85">
        <v>7.081</v>
      </c>
      <c r="AE85">
        <v>1.485</v>
      </c>
      <c r="AF85">
        <v>4.814</v>
      </c>
      <c r="AG85">
        <v>26.02</v>
      </c>
      <c r="AH85">
        <v>635</v>
      </c>
      <c r="AI85">
        <v>23</v>
      </c>
      <c r="AJ85">
        <v>3.107</v>
      </c>
    </row>
    <row r="86" spans="1:36" ht="15">
      <c r="A86" s="1" t="s">
        <v>127</v>
      </c>
      <c r="B86">
        <v>283.464</v>
      </c>
      <c r="C86">
        <v>5.826</v>
      </c>
      <c r="D86">
        <v>37.317</v>
      </c>
      <c r="E86">
        <v>937</v>
      </c>
      <c r="F86">
        <v>18.098</v>
      </c>
      <c r="G86">
        <v>85.597</v>
      </c>
      <c r="H86">
        <v>16.103</v>
      </c>
      <c r="I86">
        <v>5.991</v>
      </c>
      <c r="J86">
        <v>4.307</v>
      </c>
      <c r="K86">
        <v>926</v>
      </c>
      <c r="L86">
        <v>1.279</v>
      </c>
      <c r="M86">
        <v>2.641</v>
      </c>
      <c r="N86">
        <v>3.309</v>
      </c>
      <c r="O86">
        <v>1.627</v>
      </c>
      <c r="P86">
        <v>4.993</v>
      </c>
      <c r="Q86">
        <v>7.883</v>
      </c>
      <c r="R86">
        <v>336</v>
      </c>
      <c r="S86">
        <v>1.736</v>
      </c>
      <c r="T86">
        <v>252</v>
      </c>
      <c r="U86">
        <v>6.718</v>
      </c>
      <c r="V86">
        <v>6.956</v>
      </c>
      <c r="W86">
        <v>7.582</v>
      </c>
      <c r="X86">
        <v>4.354</v>
      </c>
      <c r="Y86">
        <v>5.71</v>
      </c>
      <c r="Z86">
        <v>312</v>
      </c>
      <c r="AA86">
        <v>2.102</v>
      </c>
      <c r="AB86">
        <v>5.484</v>
      </c>
      <c r="AC86">
        <v>433</v>
      </c>
      <c r="AD86">
        <v>7.401</v>
      </c>
      <c r="AE86">
        <v>1.539</v>
      </c>
      <c r="AF86">
        <v>5.002</v>
      </c>
      <c r="AG86">
        <v>26.75</v>
      </c>
      <c r="AH86">
        <v>636</v>
      </c>
      <c r="AI86">
        <v>165</v>
      </c>
      <c r="AJ86">
        <v>3.162</v>
      </c>
    </row>
    <row r="87" spans="1:36" ht="15">
      <c r="A87" s="1" t="s">
        <v>128</v>
      </c>
      <c r="B87">
        <v>295.614</v>
      </c>
      <c r="C87">
        <v>5.841</v>
      </c>
      <c r="D87">
        <v>39.187</v>
      </c>
      <c r="E87">
        <v>981</v>
      </c>
      <c r="F87">
        <v>18.747</v>
      </c>
      <c r="G87">
        <v>89.385</v>
      </c>
      <c r="H87">
        <v>17.221</v>
      </c>
      <c r="I87">
        <v>6.487</v>
      </c>
      <c r="J87">
        <v>4.533</v>
      </c>
      <c r="K87">
        <v>926</v>
      </c>
      <c r="L87">
        <v>1.323</v>
      </c>
      <c r="M87">
        <v>2.714</v>
      </c>
      <c r="N87">
        <v>3.399</v>
      </c>
      <c r="O87">
        <v>1.685</v>
      </c>
      <c r="P87">
        <v>5.266</v>
      </c>
      <c r="Q87">
        <v>8.367</v>
      </c>
      <c r="R87">
        <v>573</v>
      </c>
      <c r="S87">
        <v>1.828</v>
      </c>
      <c r="T87">
        <v>261</v>
      </c>
      <c r="U87">
        <v>6.825</v>
      </c>
      <c r="V87">
        <v>7.594</v>
      </c>
      <c r="W87">
        <v>7.87</v>
      </c>
      <c r="X87">
        <v>4.356</v>
      </c>
      <c r="Y87">
        <v>5.887</v>
      </c>
      <c r="Z87">
        <v>409</v>
      </c>
      <c r="AA87">
        <v>2.18</v>
      </c>
      <c r="AB87">
        <v>5.59</v>
      </c>
      <c r="AC87">
        <v>433</v>
      </c>
      <c r="AD87">
        <v>7.532</v>
      </c>
      <c r="AE87">
        <v>1.707</v>
      </c>
      <c r="AF87">
        <v>5.124</v>
      </c>
      <c r="AG87">
        <v>27.35</v>
      </c>
      <c r="AH87">
        <v>636</v>
      </c>
      <c r="AI87">
        <v>165</v>
      </c>
      <c r="AJ87">
        <v>3.232</v>
      </c>
    </row>
    <row r="88" spans="1:36" ht="15">
      <c r="A88" s="1" t="s">
        <v>129</v>
      </c>
      <c r="B88">
        <v>306.411</v>
      </c>
      <c r="C88">
        <v>6.141</v>
      </c>
      <c r="D88">
        <v>40.161</v>
      </c>
      <c r="E88">
        <v>1.141</v>
      </c>
      <c r="F88">
        <v>19.515</v>
      </c>
      <c r="G88">
        <v>92.958</v>
      </c>
      <c r="H88">
        <v>17.446</v>
      </c>
      <c r="I88">
        <v>6.795</v>
      </c>
      <c r="J88">
        <v>4.698</v>
      </c>
      <c r="K88">
        <v>947</v>
      </c>
      <c r="L88">
        <v>1.399</v>
      </c>
      <c r="M88">
        <v>2.762</v>
      </c>
      <c r="N88">
        <v>3.607</v>
      </c>
      <c r="O88">
        <v>1.734</v>
      </c>
      <c r="P88">
        <v>5.514</v>
      </c>
      <c r="Q88">
        <v>8.749</v>
      </c>
      <c r="R88">
        <v>585</v>
      </c>
      <c r="S88">
        <v>1.883</v>
      </c>
      <c r="T88">
        <v>261</v>
      </c>
      <c r="U88">
        <v>6.957</v>
      </c>
      <c r="V88">
        <v>7.82</v>
      </c>
      <c r="W88">
        <v>8.046</v>
      </c>
      <c r="X88">
        <v>4.785</v>
      </c>
      <c r="Y88">
        <v>6.118</v>
      </c>
      <c r="Z88">
        <v>410</v>
      </c>
      <c r="AA88">
        <v>2.232</v>
      </c>
      <c r="AB88">
        <v>5.879</v>
      </c>
      <c r="AC88">
        <v>517</v>
      </c>
      <c r="AD88">
        <v>7.91</v>
      </c>
      <c r="AE88">
        <v>1.838</v>
      </c>
      <c r="AF88">
        <v>5.239</v>
      </c>
      <c r="AG88">
        <v>28.176</v>
      </c>
      <c r="AH88">
        <v>636</v>
      </c>
      <c r="AI88">
        <v>165</v>
      </c>
      <c r="AJ88">
        <v>3.387</v>
      </c>
    </row>
    <row r="89" spans="1:36" ht="15">
      <c r="A89" s="1" t="s">
        <v>130</v>
      </c>
      <c r="B89">
        <v>319.779</v>
      </c>
      <c r="C89">
        <v>6.16</v>
      </c>
      <c r="D89">
        <v>41.099</v>
      </c>
      <c r="E89">
        <v>1.204</v>
      </c>
      <c r="F89">
        <v>20.164</v>
      </c>
      <c r="G89">
        <v>98.661</v>
      </c>
      <c r="H89">
        <v>19.102</v>
      </c>
      <c r="I89">
        <v>7.325</v>
      </c>
      <c r="J89">
        <v>4.746</v>
      </c>
      <c r="K89">
        <v>1</v>
      </c>
      <c r="L89">
        <v>1.51</v>
      </c>
      <c r="M89">
        <v>2.783</v>
      </c>
      <c r="N89">
        <v>3.737</v>
      </c>
      <c r="O89">
        <v>1.735</v>
      </c>
      <c r="P89">
        <v>5.557</v>
      </c>
      <c r="Q89">
        <v>9.389</v>
      </c>
      <c r="R89">
        <v>587</v>
      </c>
      <c r="S89">
        <v>1.924</v>
      </c>
      <c r="T89">
        <v>261</v>
      </c>
      <c r="U89">
        <v>7.135</v>
      </c>
      <c r="V89">
        <v>7.963</v>
      </c>
      <c r="W89">
        <v>8.446</v>
      </c>
      <c r="X89">
        <v>4.855</v>
      </c>
      <c r="Y89">
        <v>6.245</v>
      </c>
      <c r="Z89">
        <v>410</v>
      </c>
      <c r="AA89">
        <v>2.291</v>
      </c>
      <c r="AB89">
        <v>6.037</v>
      </c>
      <c r="AC89">
        <v>517</v>
      </c>
      <c r="AD89">
        <v>8.204</v>
      </c>
      <c r="AE89">
        <v>1.972</v>
      </c>
      <c r="AF89">
        <v>5.398</v>
      </c>
      <c r="AG89">
        <v>29.089</v>
      </c>
      <c r="AH89">
        <v>636</v>
      </c>
      <c r="AI89">
        <v>165</v>
      </c>
      <c r="AJ89">
        <v>3.472</v>
      </c>
    </row>
    <row r="90" spans="1:36" ht="15">
      <c r="A90" s="1" t="s">
        <v>131</v>
      </c>
      <c r="B90">
        <v>331.817</v>
      </c>
      <c r="C90">
        <v>6.612</v>
      </c>
      <c r="D90">
        <v>42.051</v>
      </c>
      <c r="E90">
        <v>1.204</v>
      </c>
      <c r="F90">
        <v>21.233</v>
      </c>
      <c r="G90">
        <v>101.591</v>
      </c>
      <c r="H90">
        <v>20.381</v>
      </c>
      <c r="I90">
        <v>7.734</v>
      </c>
      <c r="J90">
        <v>4.821</v>
      </c>
      <c r="K90">
        <v>1</v>
      </c>
      <c r="L90">
        <v>1.807</v>
      </c>
      <c r="M90">
        <v>2.856</v>
      </c>
      <c r="N90">
        <v>4.014</v>
      </c>
      <c r="O90">
        <v>1.98</v>
      </c>
      <c r="P90">
        <v>5.731</v>
      </c>
      <c r="Q90">
        <v>9.959</v>
      </c>
      <c r="R90">
        <v>689</v>
      </c>
      <c r="S90">
        <v>1.936</v>
      </c>
      <c r="T90">
        <v>322</v>
      </c>
      <c r="U90">
        <v>7.199</v>
      </c>
      <c r="V90">
        <v>8.212</v>
      </c>
      <c r="W90">
        <v>8.706</v>
      </c>
      <c r="X90">
        <v>5.329</v>
      </c>
      <c r="Y90">
        <v>6.333</v>
      </c>
      <c r="Z90">
        <v>465</v>
      </c>
      <c r="AA90">
        <v>2.312</v>
      </c>
      <c r="AB90">
        <v>6.212</v>
      </c>
      <c r="AC90">
        <v>575</v>
      </c>
      <c r="AD90">
        <v>8.668</v>
      </c>
      <c r="AE90">
        <v>2.09</v>
      </c>
      <c r="AF90">
        <v>5.497</v>
      </c>
      <c r="AG90">
        <v>29.809</v>
      </c>
      <c r="AH90">
        <v>636</v>
      </c>
      <c r="AI90">
        <v>296</v>
      </c>
      <c r="AJ90">
        <v>3.557</v>
      </c>
    </row>
    <row r="91" spans="1:43" ht="15">
      <c r="A91" s="1" t="s">
        <v>132</v>
      </c>
      <c r="B91">
        <v>341.142</v>
      </c>
      <c r="C91">
        <v>6.77</v>
      </c>
      <c r="D91">
        <v>42.768</v>
      </c>
      <c r="E91">
        <v>1.204</v>
      </c>
      <c r="F91">
        <v>22.927</v>
      </c>
      <c r="G91">
        <v>103.149</v>
      </c>
      <c r="H91">
        <v>21.383</v>
      </c>
      <c r="I91">
        <v>7.878</v>
      </c>
      <c r="J91">
        <v>4.889</v>
      </c>
      <c r="K91">
        <v>1.021</v>
      </c>
      <c r="L91">
        <v>1.807</v>
      </c>
      <c r="M91">
        <v>2.934</v>
      </c>
      <c r="N91">
        <v>4.032</v>
      </c>
      <c r="O91">
        <v>2.125</v>
      </c>
      <c r="P91">
        <v>5.861</v>
      </c>
      <c r="Q91">
        <v>10.824</v>
      </c>
      <c r="R91">
        <v>689</v>
      </c>
      <c r="S91">
        <v>2.004</v>
      </c>
      <c r="T91">
        <v>326</v>
      </c>
      <c r="U91">
        <v>7.475</v>
      </c>
      <c r="V91">
        <v>8.342</v>
      </c>
      <c r="W91">
        <v>8.847</v>
      </c>
      <c r="X91">
        <v>5.334</v>
      </c>
      <c r="Y91">
        <v>6.882</v>
      </c>
      <c r="Z91">
        <v>482</v>
      </c>
      <c r="AA91">
        <v>2.34</v>
      </c>
      <c r="AB91">
        <v>6.228</v>
      </c>
      <c r="AC91">
        <v>575</v>
      </c>
      <c r="AD91">
        <v>9.086</v>
      </c>
      <c r="AE91">
        <v>2.131</v>
      </c>
      <c r="AF91">
        <v>5.567</v>
      </c>
      <c r="AG91">
        <v>30.695</v>
      </c>
      <c r="AH91">
        <v>636</v>
      </c>
      <c r="AI91">
        <v>296</v>
      </c>
      <c r="AJ91">
        <v>3.635</v>
      </c>
      <c r="AN91">
        <v>37.216</v>
      </c>
      <c r="AO91">
        <v>296.606</v>
      </c>
      <c r="AP91">
        <v>10.9</v>
      </c>
      <c r="AQ91">
        <v>7.32</v>
      </c>
    </row>
    <row r="92" spans="1:43" ht="15">
      <c r="A92" s="1" t="s">
        <v>133</v>
      </c>
      <c r="B92">
        <v>350.123</v>
      </c>
      <c r="C92">
        <v>6.876</v>
      </c>
      <c r="D92">
        <v>44.128</v>
      </c>
      <c r="E92">
        <v>1.232</v>
      </c>
      <c r="F92">
        <v>24.05</v>
      </c>
      <c r="G92">
        <v>105.54</v>
      </c>
      <c r="H92">
        <v>21.596</v>
      </c>
      <c r="I92">
        <v>8.117</v>
      </c>
      <c r="J92">
        <v>4.963</v>
      </c>
      <c r="K92">
        <v>1.021</v>
      </c>
      <c r="L92">
        <v>1.822</v>
      </c>
      <c r="M92">
        <v>3.004</v>
      </c>
      <c r="N92">
        <v>4.186</v>
      </c>
      <c r="O92">
        <v>2.142</v>
      </c>
      <c r="P92">
        <v>5.965</v>
      </c>
      <c r="Q92">
        <v>11.167</v>
      </c>
      <c r="R92">
        <v>689</v>
      </c>
      <c r="S92">
        <v>2.016</v>
      </c>
      <c r="T92">
        <v>326</v>
      </c>
      <c r="U92">
        <v>7.723</v>
      </c>
      <c r="V92">
        <v>8.782</v>
      </c>
      <c r="W92">
        <v>9.026</v>
      </c>
      <c r="X92">
        <v>5.475</v>
      </c>
      <c r="Y92">
        <v>6.923</v>
      </c>
      <c r="Z92">
        <v>490</v>
      </c>
      <c r="AA92">
        <v>2.446</v>
      </c>
      <c r="AB92">
        <v>6.384</v>
      </c>
      <c r="AC92">
        <v>575</v>
      </c>
      <c r="AD92">
        <v>9.646</v>
      </c>
      <c r="AE92">
        <v>2.286</v>
      </c>
      <c r="AF92">
        <v>5.687</v>
      </c>
      <c r="AG92">
        <v>31.325</v>
      </c>
      <c r="AH92">
        <v>636</v>
      </c>
      <c r="AI92">
        <v>296</v>
      </c>
      <c r="AJ92">
        <v>3.673</v>
      </c>
      <c r="AN92">
        <v>38.944</v>
      </c>
      <c r="AO92">
        <v>304.574</v>
      </c>
      <c r="AP92">
        <v>11.1</v>
      </c>
      <c r="AQ92">
        <v>6.605</v>
      </c>
    </row>
    <row r="93" spans="1:43" ht="15">
      <c r="A93" s="1" t="s">
        <v>134</v>
      </c>
      <c r="B93">
        <v>362.432</v>
      </c>
      <c r="C93">
        <v>7.08</v>
      </c>
      <c r="D93">
        <v>44.9</v>
      </c>
      <c r="E93">
        <v>1.261</v>
      </c>
      <c r="F93">
        <v>25.567</v>
      </c>
      <c r="G93">
        <v>109.606</v>
      </c>
      <c r="H93">
        <v>22.864</v>
      </c>
      <c r="I93">
        <v>8.435</v>
      </c>
      <c r="J93">
        <v>5.026</v>
      </c>
      <c r="K93">
        <v>1.038</v>
      </c>
      <c r="L93">
        <v>1.881</v>
      </c>
      <c r="M93">
        <v>3.073</v>
      </c>
      <c r="N93">
        <v>4.313</v>
      </c>
      <c r="O93">
        <v>2.48</v>
      </c>
      <c r="P93">
        <v>6.079</v>
      </c>
      <c r="Q93">
        <v>11.667</v>
      </c>
      <c r="R93">
        <v>689</v>
      </c>
      <c r="S93">
        <v>2.017</v>
      </c>
      <c r="T93">
        <v>326</v>
      </c>
      <c r="U93">
        <v>7.806</v>
      </c>
      <c r="V93">
        <v>8.803</v>
      </c>
      <c r="W93">
        <v>9.373</v>
      </c>
      <c r="X93">
        <v>5.79</v>
      </c>
      <c r="Y93">
        <v>7.137</v>
      </c>
      <c r="Z93">
        <v>519</v>
      </c>
      <c r="AA93">
        <v>2.505</v>
      </c>
      <c r="AB93">
        <v>6.574</v>
      </c>
      <c r="AC93">
        <v>581</v>
      </c>
      <c r="AD93">
        <v>9.999</v>
      </c>
      <c r="AE93">
        <v>2.404</v>
      </c>
      <c r="AF93">
        <v>5.786</v>
      </c>
      <c r="AG93">
        <v>32.182</v>
      </c>
      <c r="AH93">
        <v>636</v>
      </c>
      <c r="AI93">
        <v>296</v>
      </c>
      <c r="AJ93">
        <v>3.739</v>
      </c>
      <c r="AN93">
        <v>41.217</v>
      </c>
      <c r="AO93">
        <v>315.121</v>
      </c>
      <c r="AP93">
        <v>11.4</v>
      </c>
      <c r="AQ93">
        <v>6.094</v>
      </c>
    </row>
    <row r="94" spans="1:36" ht="15">
      <c r="A94" s="1" t="s">
        <v>135</v>
      </c>
      <c r="B94">
        <v>374.592</v>
      </c>
      <c r="C94">
        <v>7.19</v>
      </c>
      <c r="D94">
        <v>45.759</v>
      </c>
      <c r="E94">
        <v>1.337</v>
      </c>
      <c r="F94">
        <v>27.344</v>
      </c>
      <c r="G94">
        <v>113.356</v>
      </c>
      <c r="H94">
        <v>24.515</v>
      </c>
      <c r="I94">
        <v>8.691</v>
      </c>
      <c r="J94">
        <v>5.066</v>
      </c>
      <c r="K94">
        <v>1.039</v>
      </c>
      <c r="L94">
        <v>1.902</v>
      </c>
      <c r="M94">
        <v>3.088</v>
      </c>
      <c r="N94">
        <v>4.525</v>
      </c>
      <c r="O94">
        <v>2.522</v>
      </c>
      <c r="P94">
        <v>6.187</v>
      </c>
      <c r="Q94">
        <v>12.253</v>
      </c>
      <c r="R94">
        <v>689</v>
      </c>
      <c r="S94">
        <v>2.033</v>
      </c>
      <c r="T94">
        <v>326</v>
      </c>
      <c r="U94">
        <v>7.839</v>
      </c>
      <c r="V94">
        <v>9.264</v>
      </c>
      <c r="W94">
        <v>9.499</v>
      </c>
      <c r="X94">
        <v>5.992</v>
      </c>
      <c r="Y94">
        <v>7.179</v>
      </c>
      <c r="Z94">
        <v>519</v>
      </c>
      <c r="AA94">
        <v>2.544</v>
      </c>
      <c r="AB94">
        <v>6.678</v>
      </c>
      <c r="AC94">
        <v>592</v>
      </c>
      <c r="AD94">
        <v>10.208</v>
      </c>
      <c r="AE94">
        <v>2.652</v>
      </c>
      <c r="AF94">
        <v>5.804</v>
      </c>
      <c r="AG94">
        <v>32.936</v>
      </c>
      <c r="AH94">
        <v>788</v>
      </c>
      <c r="AI94">
        <v>446</v>
      </c>
      <c r="AJ94">
        <v>3.83</v>
      </c>
    </row>
    <row r="95" spans="1:43" ht="15">
      <c r="A95" s="1" t="s">
        <v>136</v>
      </c>
      <c r="B95">
        <v>386.938</v>
      </c>
      <c r="C95">
        <v>7.367</v>
      </c>
      <c r="D95">
        <v>47.196</v>
      </c>
      <c r="E95">
        <v>1.337</v>
      </c>
      <c r="F95">
        <v>28.612</v>
      </c>
      <c r="G95">
        <v>117.214</v>
      </c>
      <c r="H95">
        <v>25.344</v>
      </c>
      <c r="I95">
        <v>8.972</v>
      </c>
      <c r="J95">
        <v>5.165</v>
      </c>
      <c r="K95">
        <v>1.045</v>
      </c>
      <c r="L95">
        <v>2.003</v>
      </c>
      <c r="M95">
        <v>3.137</v>
      </c>
      <c r="N95">
        <v>4.756</v>
      </c>
      <c r="O95">
        <v>2.532</v>
      </c>
      <c r="P95">
        <v>6.411</v>
      </c>
      <c r="Q95">
        <v>12.837</v>
      </c>
      <c r="R95">
        <v>762</v>
      </c>
      <c r="S95">
        <v>2.076</v>
      </c>
      <c r="T95">
        <v>367</v>
      </c>
      <c r="U95">
        <v>8.133</v>
      </c>
      <c r="V95">
        <v>9.581</v>
      </c>
      <c r="W95">
        <v>9.589</v>
      </c>
      <c r="X95">
        <v>6.308</v>
      </c>
      <c r="Y95">
        <v>7.328</v>
      </c>
      <c r="Z95">
        <v>519</v>
      </c>
      <c r="AA95">
        <v>2.545</v>
      </c>
      <c r="AB95">
        <v>6.75</v>
      </c>
      <c r="AC95">
        <v>603</v>
      </c>
      <c r="AD95">
        <v>10.75</v>
      </c>
      <c r="AE95">
        <v>2.83</v>
      </c>
      <c r="AF95">
        <v>5.972</v>
      </c>
      <c r="AG95">
        <v>33.643</v>
      </c>
      <c r="AH95">
        <v>788</v>
      </c>
      <c r="AI95">
        <v>551</v>
      </c>
      <c r="AJ95">
        <v>3.915</v>
      </c>
      <c r="AN95">
        <v>44.838</v>
      </c>
      <c r="AO95">
        <v>335.368</v>
      </c>
      <c r="AP95">
        <v>11.6</v>
      </c>
      <c r="AQ95">
        <v>6.732</v>
      </c>
    </row>
    <row r="96" spans="1:43" ht="15">
      <c r="A96" s="1" t="s">
        <v>137</v>
      </c>
      <c r="B96">
        <v>399.505</v>
      </c>
      <c r="C96">
        <v>7.367</v>
      </c>
      <c r="D96">
        <v>48.51</v>
      </c>
      <c r="E96">
        <v>1.379</v>
      </c>
      <c r="F96">
        <v>30.715</v>
      </c>
      <c r="G96">
        <v>120.773</v>
      </c>
      <c r="H96">
        <v>26.274</v>
      </c>
      <c r="I96">
        <v>9.514</v>
      </c>
      <c r="J96">
        <v>5.316</v>
      </c>
      <c r="K96">
        <v>1.06</v>
      </c>
      <c r="L96">
        <v>2.019</v>
      </c>
      <c r="M96">
        <v>3.226</v>
      </c>
      <c r="N96">
        <v>4.846</v>
      </c>
      <c r="O96">
        <v>2.744</v>
      </c>
      <c r="P96">
        <v>6.625</v>
      </c>
      <c r="Q96">
        <v>13.156</v>
      </c>
      <c r="R96">
        <v>762</v>
      </c>
      <c r="S96">
        <v>2.076</v>
      </c>
      <c r="T96">
        <v>395</v>
      </c>
      <c r="U96">
        <v>8.236</v>
      </c>
      <c r="V96">
        <v>9.581</v>
      </c>
      <c r="W96">
        <v>9.899</v>
      </c>
      <c r="X96">
        <v>7.107</v>
      </c>
      <c r="Y96">
        <v>7.177</v>
      </c>
      <c r="Z96">
        <v>519</v>
      </c>
      <c r="AA96">
        <v>2.519</v>
      </c>
      <c r="AB96">
        <v>6.975</v>
      </c>
      <c r="AC96">
        <v>605</v>
      </c>
      <c r="AD96">
        <v>11.42</v>
      </c>
      <c r="AE96">
        <v>3.149</v>
      </c>
      <c r="AF96">
        <v>5.991</v>
      </c>
      <c r="AG96">
        <v>34.805</v>
      </c>
      <c r="AH96">
        <v>791</v>
      </c>
      <c r="AI96">
        <v>556</v>
      </c>
      <c r="AJ96">
        <v>3.418</v>
      </c>
      <c r="AN96">
        <v>46.559</v>
      </c>
      <c r="AO96">
        <v>347.943</v>
      </c>
      <c r="AP96">
        <v>11.7</v>
      </c>
      <c r="AQ96">
        <v>5.003</v>
      </c>
    </row>
    <row r="97" spans="1:43" ht="15">
      <c r="A97" s="1" t="s">
        <v>138</v>
      </c>
      <c r="B97">
        <v>410.719</v>
      </c>
      <c r="C97">
        <v>7.65</v>
      </c>
      <c r="D97">
        <v>49.475</v>
      </c>
      <c r="E97">
        <v>1.379</v>
      </c>
      <c r="F97">
        <v>31.922</v>
      </c>
      <c r="G97">
        <v>123.065</v>
      </c>
      <c r="H97">
        <v>27.461</v>
      </c>
      <c r="I97">
        <v>9.514</v>
      </c>
      <c r="J97">
        <v>5.394</v>
      </c>
      <c r="K97">
        <v>1.067</v>
      </c>
      <c r="L97">
        <v>2.041</v>
      </c>
      <c r="M97">
        <v>3.245</v>
      </c>
      <c r="N97">
        <v>5.004</v>
      </c>
      <c r="O97">
        <v>3.13</v>
      </c>
      <c r="P97">
        <v>6.834</v>
      </c>
      <c r="Q97">
        <v>13.525</v>
      </c>
      <c r="R97">
        <v>770</v>
      </c>
      <c r="S97">
        <v>2.076</v>
      </c>
      <c r="T97">
        <v>453</v>
      </c>
      <c r="U97">
        <v>8.338</v>
      </c>
      <c r="V97">
        <v>9.672</v>
      </c>
      <c r="W97">
        <v>10.182</v>
      </c>
      <c r="X97">
        <v>7.404</v>
      </c>
      <c r="Y97">
        <v>7.531</v>
      </c>
      <c r="Z97">
        <v>519</v>
      </c>
      <c r="AA97">
        <v>2.556</v>
      </c>
      <c r="AB97">
        <v>7.184</v>
      </c>
      <c r="AC97">
        <v>626</v>
      </c>
      <c r="AD97">
        <v>11.952</v>
      </c>
      <c r="AE97">
        <v>3.496</v>
      </c>
      <c r="AF97">
        <v>6.309</v>
      </c>
      <c r="AG97">
        <v>35.516</v>
      </c>
      <c r="AH97">
        <v>791</v>
      </c>
      <c r="AI97">
        <v>719</v>
      </c>
      <c r="AJ97">
        <v>3.919</v>
      </c>
      <c r="AN97">
        <v>48.381</v>
      </c>
      <c r="AO97">
        <v>357.006</v>
      </c>
      <c r="AP97">
        <v>11.8</v>
      </c>
      <c r="AQ97">
        <v>5.332</v>
      </c>
    </row>
    <row r="98" spans="1:43" ht="15">
      <c r="A98" s="1" t="s">
        <v>139</v>
      </c>
      <c r="B98">
        <v>421.723</v>
      </c>
      <c r="C98">
        <v>7.665</v>
      </c>
      <c r="D98">
        <v>50.128</v>
      </c>
      <c r="E98">
        <v>1.418</v>
      </c>
      <c r="F98">
        <v>33.687</v>
      </c>
      <c r="G98">
        <v>125.237</v>
      </c>
      <c r="H98">
        <v>29.479</v>
      </c>
      <c r="I98">
        <v>9.779</v>
      </c>
      <c r="J98">
        <v>5.505</v>
      </c>
      <c r="K98">
        <v>1.067</v>
      </c>
      <c r="L98">
        <v>2.16</v>
      </c>
      <c r="M98">
        <v>3.303</v>
      </c>
      <c r="N98">
        <v>5.105</v>
      </c>
      <c r="O98">
        <v>3.145</v>
      </c>
      <c r="P98">
        <v>6.945</v>
      </c>
      <c r="Q98">
        <v>14.092</v>
      </c>
      <c r="R98">
        <v>770</v>
      </c>
      <c r="S98">
        <v>2.076</v>
      </c>
      <c r="T98">
        <v>453</v>
      </c>
      <c r="U98">
        <v>8.52</v>
      </c>
      <c r="V98">
        <v>9.892</v>
      </c>
      <c r="W98">
        <v>10.319</v>
      </c>
      <c r="X98">
        <v>7.525</v>
      </c>
      <c r="Y98">
        <v>7.833</v>
      </c>
      <c r="Z98">
        <v>519</v>
      </c>
      <c r="AA98">
        <v>2.621</v>
      </c>
      <c r="AB98">
        <v>7.231</v>
      </c>
      <c r="AC98">
        <v>626</v>
      </c>
      <c r="AD98">
        <v>12.281</v>
      </c>
      <c r="AE98">
        <v>3.535</v>
      </c>
      <c r="AF98">
        <v>6.351</v>
      </c>
      <c r="AG98">
        <v>36.856</v>
      </c>
      <c r="AH98">
        <v>791</v>
      </c>
      <c r="AI98">
        <v>719</v>
      </c>
      <c r="AJ98">
        <v>4.09</v>
      </c>
      <c r="AN98">
        <v>50.274</v>
      </c>
      <c r="AO98">
        <v>366.141</v>
      </c>
      <c r="AP98">
        <v>11.9</v>
      </c>
      <c r="AQ98">
        <v>5.308</v>
      </c>
    </row>
    <row r="99" spans="1:43" ht="15">
      <c r="A99" s="1" t="s">
        <v>140</v>
      </c>
      <c r="B99">
        <v>432.87</v>
      </c>
      <c r="C99">
        <v>7.708</v>
      </c>
      <c r="D99">
        <v>52.032</v>
      </c>
      <c r="E99">
        <v>1.426</v>
      </c>
      <c r="F99">
        <v>35.322</v>
      </c>
      <c r="G99">
        <v>127.712</v>
      </c>
      <c r="H99">
        <v>30.27</v>
      </c>
      <c r="I99">
        <v>9.884</v>
      </c>
      <c r="J99">
        <v>5.59</v>
      </c>
      <c r="K99">
        <v>1.097</v>
      </c>
      <c r="L99">
        <v>2.163</v>
      </c>
      <c r="M99">
        <v>3.396</v>
      </c>
      <c r="N99">
        <v>5.16</v>
      </c>
      <c r="O99">
        <v>3.157</v>
      </c>
      <c r="P99">
        <v>7.265</v>
      </c>
      <c r="Q99">
        <v>14.367</v>
      </c>
      <c r="R99">
        <v>770</v>
      </c>
      <c r="S99">
        <v>2.076</v>
      </c>
      <c r="T99">
        <v>453</v>
      </c>
      <c r="U99">
        <v>8.669</v>
      </c>
      <c r="V99">
        <v>9.964</v>
      </c>
      <c r="W99">
        <v>10.47</v>
      </c>
      <c r="X99">
        <v>7.862</v>
      </c>
      <c r="Y99">
        <v>8.046</v>
      </c>
      <c r="Z99">
        <v>519</v>
      </c>
      <c r="AA99">
        <v>2.632</v>
      </c>
      <c r="AB99">
        <v>7.382</v>
      </c>
      <c r="AC99">
        <v>627</v>
      </c>
      <c r="AD99">
        <v>12.744</v>
      </c>
      <c r="AE99">
        <v>3.794</v>
      </c>
      <c r="AF99">
        <v>6.545</v>
      </c>
      <c r="AG99">
        <v>38.074</v>
      </c>
      <c r="AH99">
        <v>791</v>
      </c>
      <c r="AI99">
        <v>719</v>
      </c>
      <c r="AJ99">
        <v>4.184</v>
      </c>
      <c r="AN99">
        <v>52.298</v>
      </c>
      <c r="AO99">
        <v>376.547</v>
      </c>
      <c r="AP99">
        <v>12.1</v>
      </c>
      <c r="AQ99">
        <v>4.025</v>
      </c>
    </row>
    <row r="100" spans="1:43" ht="15">
      <c r="A100" s="1" t="s">
        <v>141</v>
      </c>
      <c r="B100">
        <v>444.933</v>
      </c>
      <c r="C100">
        <v>7.89</v>
      </c>
      <c r="D100">
        <v>54.795</v>
      </c>
      <c r="E100">
        <v>1.46</v>
      </c>
      <c r="F100">
        <v>10.685</v>
      </c>
      <c r="G100">
        <v>129.516</v>
      </c>
      <c r="H100">
        <v>2.748</v>
      </c>
      <c r="I100">
        <v>10.058</v>
      </c>
      <c r="J100">
        <v>5.703</v>
      </c>
      <c r="K100">
        <v>1.132</v>
      </c>
      <c r="L100">
        <v>2.166</v>
      </c>
      <c r="M100">
        <v>3.399</v>
      </c>
      <c r="N100">
        <v>5.263</v>
      </c>
      <c r="O100">
        <v>3.185</v>
      </c>
      <c r="P100">
        <v>7.412</v>
      </c>
      <c r="Q100">
        <v>14.67</v>
      </c>
      <c r="R100">
        <v>770</v>
      </c>
      <c r="S100">
        <v>2.076</v>
      </c>
      <c r="T100">
        <v>453</v>
      </c>
      <c r="U100">
        <v>8.877</v>
      </c>
      <c r="V100">
        <v>494</v>
      </c>
      <c r="W100">
        <v>10.622</v>
      </c>
      <c r="X100">
        <v>8.281</v>
      </c>
      <c r="Y100">
        <v>8.459</v>
      </c>
      <c r="Z100">
        <v>574</v>
      </c>
      <c r="AA100">
        <v>2.675</v>
      </c>
      <c r="AB100">
        <v>7.589</v>
      </c>
      <c r="AC100">
        <v>648</v>
      </c>
      <c r="AD100">
        <v>13.045</v>
      </c>
      <c r="AE100">
        <v>4.029</v>
      </c>
      <c r="AF100">
        <v>6.92</v>
      </c>
      <c r="AG100">
        <v>39.071</v>
      </c>
      <c r="AH100">
        <v>791</v>
      </c>
      <c r="AI100">
        <v>719</v>
      </c>
      <c r="AJ100">
        <v>5.369</v>
      </c>
      <c r="AK100">
        <v>25.812</v>
      </c>
      <c r="AL100">
        <v>27.936</v>
      </c>
      <c r="AM100">
        <v>9.641</v>
      </c>
      <c r="AN100">
        <v>53.456</v>
      </c>
      <c r="AO100">
        <v>387.153</v>
      </c>
      <c r="AP100">
        <v>12</v>
      </c>
      <c r="AQ100">
        <v>4.324</v>
      </c>
    </row>
    <row r="101" spans="1:43" ht="15">
      <c r="A101" s="1" t="s">
        <v>142</v>
      </c>
      <c r="B101">
        <v>458.324</v>
      </c>
      <c r="C101">
        <v>7.96</v>
      </c>
      <c r="D101">
        <v>55.998</v>
      </c>
      <c r="E101">
        <v>1.475</v>
      </c>
      <c r="F101">
        <v>10.99</v>
      </c>
      <c r="G101">
        <v>134.28</v>
      </c>
      <c r="H101">
        <v>2.867</v>
      </c>
      <c r="I101">
        <v>10.186</v>
      </c>
      <c r="J101">
        <v>5.914</v>
      </c>
      <c r="K101">
        <v>1.133</v>
      </c>
      <c r="L101">
        <v>2.176</v>
      </c>
      <c r="M101">
        <v>3.462</v>
      </c>
      <c r="N101">
        <v>5.449</v>
      </c>
      <c r="O101">
        <v>3.444</v>
      </c>
      <c r="P101">
        <v>7.51</v>
      </c>
      <c r="Q101">
        <v>15.332</v>
      </c>
      <c r="R101">
        <v>770</v>
      </c>
      <c r="S101">
        <v>2.076</v>
      </c>
      <c r="T101">
        <v>454</v>
      </c>
      <c r="U101">
        <v>8.958</v>
      </c>
      <c r="V101">
        <v>494</v>
      </c>
      <c r="W101">
        <v>10.827</v>
      </c>
      <c r="X101">
        <v>8.424</v>
      </c>
      <c r="Y101">
        <v>8.613</v>
      </c>
      <c r="Z101">
        <v>576</v>
      </c>
      <c r="AA101">
        <v>2.698</v>
      </c>
      <c r="AB101">
        <v>7.712</v>
      </c>
      <c r="AC101">
        <v>648</v>
      </c>
      <c r="AD101">
        <v>13.416</v>
      </c>
      <c r="AE101">
        <v>4.231</v>
      </c>
      <c r="AF101">
        <v>7.041</v>
      </c>
      <c r="AG101">
        <v>40.812</v>
      </c>
      <c r="AH101">
        <v>791</v>
      </c>
      <c r="AI101">
        <v>719</v>
      </c>
      <c r="AJ101">
        <v>5.422</v>
      </c>
      <c r="AK101">
        <v>26.943</v>
      </c>
      <c r="AL101">
        <v>28.833</v>
      </c>
      <c r="AM101">
        <v>9.69</v>
      </c>
      <c r="AN101">
        <v>55.922</v>
      </c>
      <c r="AO101">
        <v>397.94</v>
      </c>
      <c r="AP101">
        <v>12.2</v>
      </c>
      <c r="AQ101">
        <v>4.462</v>
      </c>
    </row>
    <row r="102" spans="1:43" ht="15">
      <c r="A102" s="1" t="s">
        <v>143</v>
      </c>
      <c r="B102">
        <v>470.351</v>
      </c>
      <c r="C102">
        <v>8.043</v>
      </c>
      <c r="D102">
        <v>57.734</v>
      </c>
      <c r="E102">
        <v>1.552</v>
      </c>
      <c r="F102">
        <v>11.521</v>
      </c>
      <c r="G102">
        <v>136.362</v>
      </c>
      <c r="H102">
        <v>2.89</v>
      </c>
      <c r="I102">
        <v>10.26</v>
      </c>
      <c r="J102">
        <v>5.979</v>
      </c>
      <c r="K102">
        <v>1.139</v>
      </c>
      <c r="L102">
        <v>2.19</v>
      </c>
      <c r="M102">
        <v>3.527</v>
      </c>
      <c r="N102">
        <v>5.515</v>
      </c>
      <c r="O102">
        <v>3.452</v>
      </c>
      <c r="P102">
        <v>7.949</v>
      </c>
      <c r="Q102">
        <v>15.956</v>
      </c>
      <c r="R102">
        <v>770</v>
      </c>
      <c r="S102">
        <v>2.076</v>
      </c>
      <c r="T102">
        <v>454</v>
      </c>
      <c r="U102">
        <v>9.067</v>
      </c>
      <c r="V102">
        <v>506</v>
      </c>
      <c r="W102">
        <v>11.164</v>
      </c>
      <c r="X102">
        <v>8.626</v>
      </c>
      <c r="Y102">
        <v>8.67</v>
      </c>
      <c r="Z102">
        <v>576</v>
      </c>
      <c r="AA102">
        <v>2.744</v>
      </c>
      <c r="AB102">
        <v>7.971</v>
      </c>
      <c r="AC102">
        <v>652</v>
      </c>
      <c r="AD102">
        <v>14.076</v>
      </c>
      <c r="AE102">
        <v>4.392</v>
      </c>
      <c r="AF102">
        <v>7.22</v>
      </c>
      <c r="AG102">
        <v>42.107</v>
      </c>
      <c r="AH102">
        <v>791</v>
      </c>
      <c r="AI102">
        <v>719</v>
      </c>
      <c r="AJ102">
        <v>5.506</v>
      </c>
      <c r="AK102">
        <v>28.419</v>
      </c>
      <c r="AL102">
        <v>29.993</v>
      </c>
      <c r="AM102">
        <v>9.783</v>
      </c>
      <c r="AN102">
        <v>58.169</v>
      </c>
      <c r="AO102">
        <v>407.681</v>
      </c>
      <c r="AP102">
        <v>12.4</v>
      </c>
      <c r="AQ102">
        <v>4.501</v>
      </c>
    </row>
    <row r="103" spans="1:43" ht="15">
      <c r="A103" s="1" t="s">
        <v>144</v>
      </c>
      <c r="B103">
        <v>482.832</v>
      </c>
      <c r="C103">
        <v>8.408</v>
      </c>
      <c r="D103">
        <v>59.15</v>
      </c>
      <c r="E103">
        <v>1.598</v>
      </c>
      <c r="F103">
        <v>11.921</v>
      </c>
      <c r="G103">
        <v>138.614</v>
      </c>
      <c r="H103">
        <v>2.924</v>
      </c>
      <c r="I103">
        <v>10.666</v>
      </c>
      <c r="J103">
        <v>6.213</v>
      </c>
      <c r="K103">
        <v>1.245</v>
      </c>
      <c r="L103">
        <v>2.244</v>
      </c>
      <c r="M103">
        <v>3.577</v>
      </c>
      <c r="N103">
        <v>5.698</v>
      </c>
      <c r="O103">
        <v>3.635</v>
      </c>
      <c r="P103">
        <v>8.181</v>
      </c>
      <c r="Q103">
        <v>16.255</v>
      </c>
      <c r="R103">
        <v>889</v>
      </c>
      <c r="S103">
        <v>2.175</v>
      </c>
      <c r="T103">
        <v>572</v>
      </c>
      <c r="U103">
        <v>9.253</v>
      </c>
      <c r="V103">
        <v>520</v>
      </c>
      <c r="W103">
        <v>11.448</v>
      </c>
      <c r="X103">
        <v>9.155</v>
      </c>
      <c r="Y103">
        <v>9.12</v>
      </c>
      <c r="Z103">
        <v>593</v>
      </c>
      <c r="AA103">
        <v>2.824</v>
      </c>
      <c r="AB103">
        <v>8.278</v>
      </c>
      <c r="AC103">
        <v>676</v>
      </c>
      <c r="AD103">
        <v>14.454</v>
      </c>
      <c r="AE103">
        <v>4.585</v>
      </c>
      <c r="AF103">
        <v>7.41</v>
      </c>
      <c r="AG103">
        <v>42.951</v>
      </c>
      <c r="AH103">
        <v>979</v>
      </c>
      <c r="AI103">
        <v>784</v>
      </c>
      <c r="AJ103">
        <v>5.74</v>
      </c>
      <c r="AK103">
        <v>29.449</v>
      </c>
      <c r="AL103">
        <v>30.366</v>
      </c>
      <c r="AM103">
        <v>10.282</v>
      </c>
      <c r="AN103">
        <v>59.735</v>
      </c>
      <c r="AO103">
        <v>417.638</v>
      </c>
      <c r="AP103">
        <v>12.4</v>
      </c>
      <c r="AQ103">
        <v>5.459</v>
      </c>
    </row>
    <row r="104" spans="1:43" ht="15">
      <c r="A104" s="1" t="s">
        <v>145</v>
      </c>
      <c r="B104">
        <v>495.024</v>
      </c>
      <c r="C104">
        <v>8.416</v>
      </c>
      <c r="D104">
        <v>60.331</v>
      </c>
      <c r="E104">
        <v>1.598</v>
      </c>
      <c r="F104">
        <v>12.296</v>
      </c>
      <c r="G104">
        <v>141.697</v>
      </c>
      <c r="H104">
        <v>3.018</v>
      </c>
      <c r="I104">
        <v>10.665</v>
      </c>
      <c r="J104">
        <v>6.336</v>
      </c>
      <c r="K104">
        <v>1.252</v>
      </c>
      <c r="L104">
        <v>2.237</v>
      </c>
      <c r="M104">
        <v>3.676</v>
      </c>
      <c r="N104">
        <v>6.324</v>
      </c>
      <c r="O104">
        <v>3.641</v>
      </c>
      <c r="P104">
        <v>8.322</v>
      </c>
      <c r="Q104">
        <v>16.771</v>
      </c>
      <c r="R104">
        <v>889</v>
      </c>
      <c r="S104">
        <v>2.332</v>
      </c>
      <c r="T104">
        <v>572</v>
      </c>
      <c r="U104">
        <v>9.253</v>
      </c>
      <c r="V104">
        <v>538</v>
      </c>
      <c r="W104">
        <v>11.863</v>
      </c>
      <c r="X104">
        <v>9.751</v>
      </c>
      <c r="Y104">
        <v>9.12</v>
      </c>
      <c r="Z104">
        <v>579</v>
      </c>
      <c r="AA104">
        <v>2.891</v>
      </c>
      <c r="AB104">
        <v>8.454</v>
      </c>
      <c r="AC104">
        <v>676</v>
      </c>
      <c r="AD104">
        <v>14.845</v>
      </c>
      <c r="AE104">
        <v>4.925</v>
      </c>
      <c r="AF104">
        <v>7.521</v>
      </c>
      <c r="AG104">
        <v>44.088</v>
      </c>
      <c r="AH104">
        <v>979</v>
      </c>
      <c r="AI104">
        <v>784</v>
      </c>
      <c r="AJ104">
        <v>5.324</v>
      </c>
      <c r="AK104">
        <v>31.338</v>
      </c>
      <c r="AL104">
        <v>31.44</v>
      </c>
      <c r="AM104">
        <v>10.282</v>
      </c>
      <c r="AN104">
        <v>62.789</v>
      </c>
      <c r="AO104">
        <v>429.946</v>
      </c>
      <c r="AP104">
        <v>12.7</v>
      </c>
      <c r="AQ104">
        <v>2.289</v>
      </c>
    </row>
    <row r="105" spans="1:43" ht="15">
      <c r="A105" s="1" t="s">
        <v>146</v>
      </c>
      <c r="B105">
        <v>507.588</v>
      </c>
      <c r="C105">
        <v>8.435</v>
      </c>
      <c r="D105">
        <v>61.095</v>
      </c>
      <c r="E105">
        <v>1.598</v>
      </c>
      <c r="F105">
        <v>12.889</v>
      </c>
      <c r="G105">
        <v>145.795</v>
      </c>
      <c r="H105">
        <v>3.085</v>
      </c>
      <c r="I105">
        <v>10.914</v>
      </c>
      <c r="J105">
        <v>6.556</v>
      </c>
      <c r="K105">
        <v>1.399</v>
      </c>
      <c r="L105">
        <v>2.426</v>
      </c>
      <c r="M105">
        <v>3.699</v>
      </c>
      <c r="N105">
        <v>6.52</v>
      </c>
      <c r="O105">
        <v>3.658</v>
      </c>
      <c r="P105">
        <v>8.516</v>
      </c>
      <c r="Q105">
        <v>17.217</v>
      </c>
      <c r="R105">
        <v>889</v>
      </c>
      <c r="S105">
        <v>2.522</v>
      </c>
      <c r="T105">
        <v>572</v>
      </c>
      <c r="U105">
        <v>9.483</v>
      </c>
      <c r="V105">
        <v>545</v>
      </c>
      <c r="W105">
        <v>12.175</v>
      </c>
      <c r="X105">
        <v>9.845</v>
      </c>
      <c r="Y105">
        <v>9.392</v>
      </c>
      <c r="Z105">
        <v>579</v>
      </c>
      <c r="AA105">
        <v>2.999</v>
      </c>
      <c r="AB105">
        <v>8.655</v>
      </c>
      <c r="AC105">
        <v>676</v>
      </c>
      <c r="AD105">
        <v>15.177</v>
      </c>
      <c r="AE105">
        <v>5.042</v>
      </c>
      <c r="AF105">
        <v>7.802</v>
      </c>
      <c r="AG105">
        <v>44.959</v>
      </c>
      <c r="AH105">
        <v>979</v>
      </c>
      <c r="AI105">
        <v>784</v>
      </c>
      <c r="AJ105">
        <v>5.865</v>
      </c>
      <c r="AK105">
        <v>32.404</v>
      </c>
      <c r="AL105">
        <v>31.982</v>
      </c>
      <c r="AM105">
        <v>10.46</v>
      </c>
      <c r="AN105">
        <v>65.141</v>
      </c>
      <c r="AO105">
        <v>440.094</v>
      </c>
      <c r="AP105">
        <v>12.8</v>
      </c>
      <c r="AQ105">
        <v>2.353</v>
      </c>
    </row>
    <row r="106" spans="1:43" ht="15">
      <c r="A106" s="1" t="s">
        <v>147</v>
      </c>
      <c r="B106">
        <v>519.99</v>
      </c>
      <c r="C106">
        <v>8.661</v>
      </c>
      <c r="D106">
        <v>62.456</v>
      </c>
      <c r="E106">
        <v>1.603</v>
      </c>
      <c r="F106">
        <v>13.339</v>
      </c>
      <c r="G106">
        <v>148.534</v>
      </c>
      <c r="H106">
        <v>3.151</v>
      </c>
      <c r="I106">
        <v>11.141</v>
      </c>
      <c r="J106">
        <v>6.684</v>
      </c>
      <c r="K106">
        <v>1.4</v>
      </c>
      <c r="L106">
        <v>2.514</v>
      </c>
      <c r="M106">
        <v>3.755</v>
      </c>
      <c r="N106">
        <v>6.684</v>
      </c>
      <c r="O106">
        <v>4.235</v>
      </c>
      <c r="P106">
        <v>8.818</v>
      </c>
      <c r="Q106">
        <v>17.615</v>
      </c>
      <c r="R106">
        <v>939</v>
      </c>
      <c r="S106">
        <v>2.534</v>
      </c>
      <c r="T106">
        <v>594</v>
      </c>
      <c r="U106">
        <v>9.635</v>
      </c>
      <c r="V106">
        <v>545</v>
      </c>
      <c r="W106">
        <v>12.431</v>
      </c>
      <c r="X106">
        <v>10.036</v>
      </c>
      <c r="Y106">
        <v>9.517</v>
      </c>
      <c r="Z106">
        <v>580</v>
      </c>
      <c r="AA106">
        <v>3.006</v>
      </c>
      <c r="AB106">
        <v>8.759</v>
      </c>
      <c r="AC106">
        <v>841</v>
      </c>
      <c r="AD106">
        <v>15.413</v>
      </c>
      <c r="AE106">
        <v>5.305</v>
      </c>
      <c r="AF106">
        <v>8.005</v>
      </c>
      <c r="AG106">
        <v>45.892</v>
      </c>
      <c r="AH106">
        <v>979</v>
      </c>
      <c r="AI106">
        <v>749</v>
      </c>
      <c r="AJ106">
        <v>6.043</v>
      </c>
      <c r="AK106">
        <v>33.883</v>
      </c>
      <c r="AL106">
        <v>33.086</v>
      </c>
      <c r="AM106">
        <v>10.628</v>
      </c>
      <c r="AN106">
        <v>67.815</v>
      </c>
      <c r="AO106">
        <v>449.8</v>
      </c>
      <c r="AP106">
        <v>13</v>
      </c>
      <c r="AQ106">
        <v>2.375</v>
      </c>
    </row>
    <row r="107" spans="1:43" ht="15">
      <c r="A107" s="1" t="s">
        <v>148</v>
      </c>
      <c r="B107">
        <v>535.22</v>
      </c>
      <c r="C107">
        <v>9.064</v>
      </c>
      <c r="D107">
        <v>63.169</v>
      </c>
      <c r="E107">
        <v>1.612</v>
      </c>
      <c r="F107">
        <v>14.312</v>
      </c>
      <c r="G107">
        <v>153.2</v>
      </c>
      <c r="H107">
        <v>3.188</v>
      </c>
      <c r="I107">
        <v>11.323</v>
      </c>
      <c r="J107">
        <v>6.783</v>
      </c>
      <c r="K107">
        <v>1.439</v>
      </c>
      <c r="L107">
        <v>2.671</v>
      </c>
      <c r="M107">
        <v>3.834</v>
      </c>
      <c r="N107">
        <v>6.944</v>
      </c>
      <c r="O107">
        <v>4.246</v>
      </c>
      <c r="P107">
        <v>9.015</v>
      </c>
      <c r="Q107">
        <v>18.025</v>
      </c>
      <c r="R107">
        <v>942</v>
      </c>
      <c r="S107">
        <v>2.629</v>
      </c>
      <c r="T107">
        <v>712</v>
      </c>
      <c r="U107">
        <v>9.891</v>
      </c>
      <c r="V107">
        <v>551</v>
      </c>
      <c r="W107">
        <v>12.751</v>
      </c>
      <c r="X107">
        <v>10.141</v>
      </c>
      <c r="Y107">
        <v>9.795</v>
      </c>
      <c r="Z107">
        <v>599</v>
      </c>
      <c r="AA107">
        <v>3.082</v>
      </c>
      <c r="AB107">
        <v>9.093</v>
      </c>
      <c r="AC107">
        <v>841</v>
      </c>
      <c r="AD107">
        <v>16.06</v>
      </c>
      <c r="AE107">
        <v>5.709</v>
      </c>
      <c r="AF107">
        <v>8.263</v>
      </c>
      <c r="AG107">
        <v>47.299</v>
      </c>
      <c r="AH107">
        <v>979</v>
      </c>
      <c r="AI107">
        <v>749</v>
      </c>
      <c r="AJ107">
        <v>6.143</v>
      </c>
      <c r="AK107">
        <v>35.582</v>
      </c>
      <c r="AL107">
        <v>33.693</v>
      </c>
      <c r="AM107">
        <v>10.891</v>
      </c>
      <c r="AN107">
        <v>70.942</v>
      </c>
      <c r="AO107">
        <v>461.84</v>
      </c>
      <c r="AP107">
        <v>13.3</v>
      </c>
      <c r="AQ107">
        <v>2.438</v>
      </c>
    </row>
    <row r="108" spans="1:43" ht="15">
      <c r="A108" s="1" t="s">
        <v>149</v>
      </c>
      <c r="B108">
        <v>550.611</v>
      </c>
      <c r="C108">
        <v>9.066</v>
      </c>
      <c r="D108">
        <v>64.91</v>
      </c>
      <c r="E108">
        <v>1.644</v>
      </c>
      <c r="F108">
        <v>14.859</v>
      </c>
      <c r="G108">
        <v>157.227</v>
      </c>
      <c r="H108">
        <v>3.28</v>
      </c>
      <c r="I108">
        <v>11.437</v>
      </c>
      <c r="J108">
        <v>6.892</v>
      </c>
      <c r="K108">
        <v>1.45</v>
      </c>
      <c r="L108">
        <v>2.679</v>
      </c>
      <c r="M108">
        <v>3.891</v>
      </c>
      <c r="N108">
        <v>7.087</v>
      </c>
      <c r="O108">
        <v>4.442</v>
      </c>
      <c r="P108">
        <v>9.254</v>
      </c>
      <c r="Q108">
        <v>18.684</v>
      </c>
      <c r="R108">
        <v>942</v>
      </c>
      <c r="S108">
        <v>2.647</v>
      </c>
      <c r="T108">
        <v>713</v>
      </c>
      <c r="U108">
        <v>10.032</v>
      </c>
      <c r="V108">
        <v>580</v>
      </c>
      <c r="W108">
        <v>13.099</v>
      </c>
      <c r="X108">
        <v>11.222</v>
      </c>
      <c r="Y108">
        <v>10.398</v>
      </c>
      <c r="Z108">
        <v>599</v>
      </c>
      <c r="AA108">
        <v>3.118</v>
      </c>
      <c r="AB108">
        <v>9.24</v>
      </c>
      <c r="AC108">
        <v>841</v>
      </c>
      <c r="AD108">
        <v>16.692</v>
      </c>
      <c r="AE108">
        <v>6.056</v>
      </c>
      <c r="AF108">
        <v>8.44</v>
      </c>
      <c r="AG108">
        <v>48.321</v>
      </c>
      <c r="AH108">
        <v>979</v>
      </c>
      <c r="AI108">
        <v>749</v>
      </c>
      <c r="AJ108">
        <v>6.391</v>
      </c>
      <c r="AK108">
        <v>37.152</v>
      </c>
      <c r="AL108">
        <v>34.399</v>
      </c>
      <c r="AM108">
        <v>11.199</v>
      </c>
      <c r="AN108">
        <v>74.184</v>
      </c>
      <c r="AO108">
        <v>473.959</v>
      </c>
      <c r="AP108">
        <v>13.5</v>
      </c>
      <c r="AQ108">
        <v>2.468</v>
      </c>
    </row>
    <row r="109" spans="1:43" ht="15">
      <c r="A109" s="1" t="s">
        <v>150</v>
      </c>
      <c r="B109">
        <v>568.324</v>
      </c>
      <c r="C109">
        <v>9.133</v>
      </c>
      <c r="D109">
        <v>66.545</v>
      </c>
      <c r="E109">
        <v>1.694</v>
      </c>
      <c r="F109">
        <v>15.336</v>
      </c>
      <c r="G109">
        <v>163.261</v>
      </c>
      <c r="H109">
        <v>3.382</v>
      </c>
      <c r="I109">
        <v>11.763</v>
      </c>
      <c r="J109">
        <v>7.025</v>
      </c>
      <c r="K109">
        <v>1.725</v>
      </c>
      <c r="L109">
        <v>2.805</v>
      </c>
      <c r="M109">
        <v>3.971</v>
      </c>
      <c r="N109">
        <v>7.455</v>
      </c>
      <c r="O109">
        <v>4.522</v>
      </c>
      <c r="P109">
        <v>9.392</v>
      </c>
      <c r="Q109">
        <v>19.358</v>
      </c>
      <c r="R109">
        <v>942</v>
      </c>
      <c r="S109">
        <v>2.851</v>
      </c>
      <c r="T109">
        <v>713</v>
      </c>
      <c r="U109">
        <v>10.282</v>
      </c>
      <c r="V109">
        <v>588</v>
      </c>
      <c r="W109">
        <v>13.372</v>
      </c>
      <c r="X109">
        <v>11.8</v>
      </c>
      <c r="Y109">
        <v>10.687</v>
      </c>
      <c r="Z109">
        <v>599</v>
      </c>
      <c r="AA109">
        <v>3.154</v>
      </c>
      <c r="AB109">
        <v>9.599</v>
      </c>
      <c r="AC109">
        <v>858</v>
      </c>
      <c r="AD109">
        <v>17.34</v>
      </c>
      <c r="AE109">
        <v>6.402</v>
      </c>
      <c r="AF109">
        <v>8.899</v>
      </c>
      <c r="AG109">
        <v>49.335</v>
      </c>
      <c r="AH109">
        <v>979</v>
      </c>
      <c r="AI109">
        <v>749</v>
      </c>
      <c r="AJ109">
        <v>6.511</v>
      </c>
      <c r="AK109">
        <v>38.484</v>
      </c>
      <c r="AL109">
        <v>35.429</v>
      </c>
      <c r="AM109">
        <v>11.384</v>
      </c>
      <c r="AN109">
        <v>78.027</v>
      </c>
      <c r="AO109">
        <v>487.781</v>
      </c>
      <c r="AP109">
        <v>13.7</v>
      </c>
      <c r="AQ109">
        <v>2.516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 Díaz Granados</dc:creator>
  <cp:keywords/>
  <dc:description/>
  <cp:lastModifiedBy>Polo Díaz Granados</cp:lastModifiedBy>
  <dcterms:created xsi:type="dcterms:W3CDTF">2020-06-20T18:43:54Z</dcterms:created>
  <dcterms:modified xsi:type="dcterms:W3CDTF">2020-06-20T21:14:59Z</dcterms:modified>
  <cp:category/>
  <cp:version/>
  <cp:contentType/>
  <cp:contentStatus/>
</cp:coreProperties>
</file>